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376" windowHeight="9384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H9"/>
  <c r="H8"/>
  <c r="H7"/>
  <c r="H12" i="7"/>
  <c r="H11"/>
  <c r="H10"/>
  <c r="H9"/>
  <c r="H8"/>
  <c r="H7"/>
  <c r="H19" i="6"/>
  <c r="H18"/>
  <c r="H17"/>
  <c r="H16"/>
  <c r="H15"/>
  <c r="H14"/>
  <c r="H13"/>
  <c r="H12"/>
  <c r="H11"/>
  <c r="H10"/>
  <c r="H9"/>
  <c r="H8"/>
  <c r="H7"/>
  <c r="H14" i="5"/>
  <c r="H13"/>
  <c r="H12"/>
  <c r="H11"/>
  <c r="H10"/>
  <c r="H9"/>
  <c r="H8"/>
  <c r="H7"/>
  <c r="H16" i="4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<sst xmlns="http://schemas.openxmlformats.org/spreadsheetml/2006/main" count="733" uniqueCount="200">
  <si>
    <t>ПРОТОКОЛ</t>
  </si>
  <si>
    <t xml:space="preserve">  школьного этапа Всероссийской олимпиады школьников 2023 - 2024 уч. год    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</si>
  <si>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</si>
  <si>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</si>
  <si>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</si>
  <si>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</si>
  <si>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</si>
  <si>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</si>
  <si>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</si>
  <si>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</si>
  <si>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</si>
  <si>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Руководитель ОО</t>
  </si>
  <si>
    <t>Хантаева Ольга Васильевна</t>
  </si>
  <si>
    <t>Карелина Елена Владимировна</t>
  </si>
  <si>
    <t>Студинская Светлана Алексеевна</t>
  </si>
  <si>
    <t>Черноиванова Елена Викторовна</t>
  </si>
  <si>
    <t>Улюмджиева Гренада Эрдниевна</t>
  </si>
  <si>
    <t>Бондарева Ирина Николаевна</t>
  </si>
  <si>
    <t>Манджиева Дана Александровна</t>
  </si>
  <si>
    <t>Тунешев Марат Андреевич</t>
  </si>
  <si>
    <t>Манджиева Эвина Басанговна</t>
  </si>
  <si>
    <t>Орскаев Басан Баатрович</t>
  </si>
  <si>
    <t>Сангаджиева Алтана Мингияновна</t>
  </si>
  <si>
    <t>Харгатаев Антон Андреевич</t>
  </si>
  <si>
    <t>Казачкин Илья Андреевич</t>
  </si>
  <si>
    <t>Бодгаева Кира Джамбаевна</t>
  </si>
  <si>
    <t>Авшеева Дарина Эрдниевна</t>
  </si>
  <si>
    <t>Петруев Артём Владимирович</t>
  </si>
  <si>
    <t>Умадыкова Алтана Баатровна</t>
  </si>
  <si>
    <t>Улюмджиев Тенгиз Дольганович</t>
  </si>
  <si>
    <t>Бастаев  Темир Борисович</t>
  </si>
  <si>
    <t>Мукабенова Энкира Очировна</t>
  </si>
  <si>
    <t>МБОУ "СОШ 21"</t>
  </si>
  <si>
    <t>Ачуева София Витальевна</t>
  </si>
  <si>
    <t>Азыдова Даяна Сергеевна</t>
  </si>
  <si>
    <t>Накохов Михаил Асланович</t>
  </si>
  <si>
    <t>ПаняеваЭлистина Петровна</t>
  </si>
  <si>
    <t>Бочаев Адьян Мингиянович</t>
  </si>
  <si>
    <t>Мухараева Арина Григорьевна</t>
  </si>
  <si>
    <t>Басанов Дмитрий Александрович</t>
  </si>
  <si>
    <t>Мучкаев Данзан Мингиянович</t>
  </si>
  <si>
    <t>Басангова Кристина Евгеньевна</t>
  </si>
  <si>
    <t>Матвеев Дмитрий Дольганович</t>
  </si>
  <si>
    <t>Мураев Аюр Дорджиевич</t>
  </si>
  <si>
    <t>Убушиева Аделина Игоревна</t>
  </si>
  <si>
    <t>Манжиева Ника Вениаминовна</t>
  </si>
  <si>
    <t>Улюмджиева Амуланга Чингисовна</t>
  </si>
  <si>
    <t>Лавысова Энкира Владимировна</t>
  </si>
  <si>
    <t>Денисов Ярослав Михайлович</t>
  </si>
  <si>
    <t>Дернеев Кирсан Церенович</t>
  </si>
  <si>
    <t>Аранова Алина  Александровна</t>
  </si>
  <si>
    <t>г.Элиста</t>
  </si>
  <si>
    <t>Шавканова Виктория Эренценовна</t>
  </si>
  <si>
    <t>Маштыков Владимир Кириллович</t>
  </si>
  <si>
    <t>Чушкаев Араш Баирович</t>
  </si>
  <si>
    <t>Шогляев Данзан Эдуардович</t>
  </si>
  <si>
    <t>Манджиев Санал Алексеевич</t>
  </si>
  <si>
    <t>Босхумджиев Арслан Игоревич</t>
  </si>
  <si>
    <t>Хундаии Адриана Ансельмовна</t>
  </si>
  <si>
    <t>Очир-Гаряева Алина Владимировна</t>
  </si>
  <si>
    <t>Бариков Замьян Борисович</t>
  </si>
  <si>
    <t>Бурлинов  Эрдем Саналович</t>
  </si>
  <si>
    <t>Баракова Амина Эльмаровна</t>
  </si>
  <si>
    <t>Батиева Алена Джангаровна</t>
  </si>
  <si>
    <t>Ходжгоров Айтсан Арсланович</t>
  </si>
  <si>
    <t>Цой Денис Эдуардович</t>
  </si>
  <si>
    <t>Чумудова Энкира Мингияновна</t>
  </si>
  <si>
    <t>Нимгиров Санчир Инджиевич</t>
  </si>
  <si>
    <t>Харлаев Алдар Эдуардович</t>
  </si>
  <si>
    <t>Басангов Эрдем Данилович</t>
  </si>
  <si>
    <t>Нюрюпов Намср Дорджиевич</t>
  </si>
  <si>
    <t>Церенова Айлана Арлтановна</t>
  </si>
  <si>
    <t>Бодгаев Аюка Санджиевич</t>
  </si>
  <si>
    <t>15.10.201</t>
  </si>
  <si>
    <t>Маштыкова Элина Ивановна</t>
  </si>
  <si>
    <t>Гатцаев Арслан Константинович</t>
  </si>
  <si>
    <t>Очиров Мингиян Джангарович</t>
  </si>
  <si>
    <t>04.09.013</t>
  </si>
  <si>
    <t>14.05.014</t>
  </si>
  <si>
    <t>Эрмалиев Егор Олегович</t>
  </si>
  <si>
    <t xml:space="preserve">предмет "__Математика__"  4  класс  </t>
  </si>
  <si>
    <t>Ответственный организатор</t>
  </si>
  <si>
    <t>Овьянова В.В.</t>
  </si>
  <si>
    <r>
      <t xml:space="preserve">Максимальный балл - </t>
    </r>
    <r>
      <rPr>
        <b/>
        <sz val="8"/>
        <rFont val="Times New Roman"/>
        <family val="1"/>
        <charset val="204"/>
      </rPr>
      <t xml:space="preserve">8           </t>
    </r>
    <r>
      <rPr>
        <sz val="8"/>
        <rFont val="Times New Roman"/>
        <family val="1"/>
        <charset val="204"/>
      </rPr>
      <t xml:space="preserve">                                                  Дата проведения   _17.10.2023_</t>
    </r>
  </si>
  <si>
    <t>Очуров Х.С.</t>
  </si>
  <si>
    <t xml:space="preserve">предмет "__Математика__"  5  класс  </t>
  </si>
  <si>
    <t>Альчинов Санчир Юрьевич</t>
  </si>
  <si>
    <t>Гаряев Арлтан Александрович</t>
  </si>
  <si>
    <t>Кашиев Санжи Саврович</t>
  </si>
  <si>
    <t>Мацаков Данил Айасович</t>
  </si>
  <si>
    <t>Никаев Малик Магомедович</t>
  </si>
  <si>
    <t>Ткачёв Никита Сергеевич</t>
  </si>
  <si>
    <t>Чагдаева Ольга Владимировна</t>
  </si>
  <si>
    <t>Горяев Арсений Саналович</t>
  </si>
  <si>
    <t>Махлаева Элина Алексеевна</t>
  </si>
  <si>
    <t>Эняев Наран Саналович</t>
  </si>
  <si>
    <t>Арыспаева Асель Алексеевна</t>
  </si>
  <si>
    <t>Баджаев Цеден Олегович</t>
  </si>
  <si>
    <t>Лялин Руслан Эрдниевич</t>
  </si>
  <si>
    <t>Мушаев Арслан Саналович</t>
  </si>
  <si>
    <t>Чунгунов Михаил Алексеевич</t>
  </si>
  <si>
    <t xml:space="preserve">г. Элиста </t>
  </si>
  <si>
    <t>МБОУ "СОШ №21"</t>
  </si>
  <si>
    <t>Кирьянова Александра Бачаровна</t>
  </si>
  <si>
    <t>Сарылова Любовь Таргеновна</t>
  </si>
  <si>
    <t>Босхомджиева Байрта Бембеевна</t>
  </si>
  <si>
    <t>Цикирова Дарина Андреевна</t>
  </si>
  <si>
    <t>Буваев Наран Александрович</t>
  </si>
  <si>
    <t>Босхомджиев Цецен Улюмджиевич</t>
  </si>
  <si>
    <t>призер</t>
  </si>
  <si>
    <t xml:space="preserve">предмет "__Математика__"  6  класс  </t>
  </si>
  <si>
    <t>Тертышная Ангелина Игоревна</t>
  </si>
  <si>
    <t>Буваева Ольга Германовна</t>
  </si>
  <si>
    <t>Даваева Анастасия Владимировна</t>
  </si>
  <si>
    <t>Менкеева Софья Савровна</t>
  </si>
  <si>
    <t>Молаев Савр Васильевич</t>
  </si>
  <si>
    <t>Соловьянова Алёна Алексеевна</t>
  </si>
  <si>
    <t>Хахранов Чингиз Саналович</t>
  </si>
  <si>
    <t>Хонинов Леонел Дорджиевич</t>
  </si>
  <si>
    <t>Мучкаева Энкира Мингияновна</t>
  </si>
  <si>
    <t>Алакшанова Энкира Петровна</t>
  </si>
  <si>
    <t>Гаврилов Ока Дмитриевич</t>
  </si>
  <si>
    <t>Денишев Рамис Альбекович</t>
  </si>
  <si>
    <t>Дорджиева Елизавета Алексеевна</t>
  </si>
  <si>
    <t>Исраелян Азария Гариковна</t>
  </si>
  <si>
    <t>Ковалева Дарья Денисовна</t>
  </si>
  <si>
    <t>Котаев Данил Саналович</t>
  </si>
  <si>
    <t>Лободин Федор Артемович</t>
  </si>
  <si>
    <t>Манджиев Эренцен Насанович</t>
  </si>
  <si>
    <t>Соктуева Амуланга Мингияновна</t>
  </si>
  <si>
    <t>Убушаева Герел Павловна</t>
  </si>
  <si>
    <t>Чернов Игорь Вадимович</t>
  </si>
  <si>
    <t>Амнинова Данара Вячеславовна</t>
  </si>
  <si>
    <t>Ашаев Олег Александрович</t>
  </si>
  <si>
    <t>Басангова Карина Адьяновна</t>
  </si>
  <si>
    <t>Батыров Алексей Николаевич</t>
  </si>
  <si>
    <t>Батырова Иляна Викторовна</t>
  </si>
  <si>
    <t>Бекеева Баина Савровна</t>
  </si>
  <si>
    <t>Кекеев Дамир Валерьевич</t>
  </si>
  <si>
    <t>Босхомджиев Максим Петрович</t>
  </si>
  <si>
    <t>Зольбанов Очир Дангаевич</t>
  </si>
  <si>
    <t>Нимгирова Инна Николаевна</t>
  </si>
  <si>
    <t>05.08.2011г</t>
  </si>
  <si>
    <t xml:space="preserve">призер </t>
  </si>
  <si>
    <t xml:space="preserve">предмет "__Математика__"  7  класс  </t>
  </si>
  <si>
    <t xml:space="preserve">предмет "__Математика__"  8  класс  </t>
  </si>
  <si>
    <t xml:space="preserve">предмет "__Математика__"  9  класс  </t>
  </si>
  <si>
    <r>
      <t xml:space="preserve">Максимальный балл -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                                                     Дата проведения   _18.10.2023_</t>
    </r>
  </si>
  <si>
    <t xml:space="preserve">предмет "__Математика__"  10  класс  </t>
  </si>
  <si>
    <t xml:space="preserve">предмет "__Математика__"  11  класс  </t>
  </si>
  <si>
    <r>
      <t xml:space="preserve">Максимальный балл -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                                                            Дата проведения   _18.10.2023_</t>
    </r>
  </si>
  <si>
    <t>Петруев Эрдни Владимирович</t>
  </si>
  <si>
    <t>Элиста</t>
  </si>
  <si>
    <t>МБОУ СОШ № 21</t>
  </si>
  <si>
    <t>Манжиева Амуланга Тимуровна</t>
  </si>
  <si>
    <t>Бадмаев Николай Евгеньевич</t>
  </si>
  <si>
    <t>Наранов Наран Евгеньевич</t>
  </si>
  <si>
    <t>Бяткиева Яна Александровна</t>
  </si>
  <si>
    <t>Лавгаева Валерия Артемовна</t>
  </si>
  <si>
    <t>Басангов Игорь Сергеевич</t>
  </si>
  <si>
    <t>Могилева Ангелина Юрьевна</t>
  </si>
  <si>
    <t>Нидюлина Гиляна Юрьевна</t>
  </si>
  <si>
    <t>Сапаров Евгений Навидулаевич</t>
  </si>
  <si>
    <t>Максимальный балл - 8                                                            Дата проведения   _18.10.2023_</t>
  </si>
  <si>
    <r>
      <t xml:space="preserve">Максимальный балл </t>
    </r>
    <r>
      <rPr>
        <b/>
        <sz val="8"/>
        <rFont val="Times New Roman"/>
        <family val="1"/>
        <charset val="204"/>
      </rPr>
      <t xml:space="preserve">- 8   </t>
    </r>
    <r>
      <rPr>
        <sz val="8"/>
        <rFont val="Times New Roman"/>
        <family val="1"/>
        <charset val="204"/>
      </rPr>
      <t xml:space="preserve">                                                           Дата проведения   _17.10.2023_</t>
    </r>
  </si>
  <si>
    <t>% вып-я задания</t>
  </si>
  <si>
    <t>Васькеева Александра Алексеевна</t>
  </si>
  <si>
    <t>Балуева Джиргал Дорджиевна</t>
  </si>
  <si>
    <t>Мучаева Арина Саналовна</t>
  </si>
  <si>
    <t>Бодгаев Алдар Джамбаевич</t>
  </si>
  <si>
    <t>Хулхачиев Данзан Даваевич</t>
  </si>
  <si>
    <t>Укурданова Виолетта Викторовна</t>
  </si>
  <si>
    <t>Бамбаева Айлана Пюрвеевна</t>
  </si>
  <si>
    <t>Горяева Айлана Игоревна</t>
  </si>
  <si>
    <t>Максимальный балл - 8                                                      Дата проведения   _18.10.2023_</t>
  </si>
  <si>
    <t>АучаеваАйса Саналовна</t>
  </si>
  <si>
    <t>Байдаева Нита Эрдниевна</t>
  </si>
  <si>
    <t>Ерко Даниил Андреевич</t>
  </si>
  <si>
    <t>Гаряева Аделина Александровна</t>
  </si>
  <si>
    <t>Санджиева Евгения Саналовна</t>
  </si>
  <si>
    <t>Церенова Айлана Бакуевна</t>
  </si>
  <si>
    <t>Андреев Аюка Наранович</t>
  </si>
  <si>
    <t>Пипенко Анастасия Александровна</t>
  </si>
  <si>
    <t>Чумудова Алтана Мингияновна</t>
  </si>
  <si>
    <t xml:space="preserve">Искиева Сояш Савровна </t>
  </si>
  <si>
    <t>Кикеев Данир Михайлович</t>
  </si>
  <si>
    <t>Малиева  Екатерина Александровна</t>
  </si>
  <si>
    <t>Подбуцкая Виктория Павловна</t>
  </si>
  <si>
    <r>
      <t xml:space="preserve">Максимальный балл - </t>
    </r>
    <r>
      <rPr>
        <b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                                                     Дата проведения   _18.10.2023_</t>
    </r>
  </si>
  <si>
    <t>Хамирова Эльзата Батровна</t>
  </si>
  <si>
    <t>Очир-Гаряева Анастасия</t>
  </si>
  <si>
    <t>Шогляев Дайчн Викторович</t>
  </si>
  <si>
    <t>Обушиева Анастасия Саналовна</t>
  </si>
  <si>
    <t>Секенова Флёр Саналовна</t>
  </si>
  <si>
    <t>Кикеева Герензел Владимировна</t>
  </si>
  <si>
    <t>Бурлуткина Камила Артуровна</t>
  </si>
  <si>
    <t>Овчарова Виктория Александровна</t>
  </si>
  <si>
    <t>Чернявских Валерия Евгеньевна</t>
  </si>
  <si>
    <t xml:space="preserve">Чимбеева Иляна Эрдниевна </t>
  </si>
  <si>
    <r>
      <t xml:space="preserve">Максимальный балл - </t>
    </r>
    <r>
      <rPr>
        <b/>
        <sz val="8"/>
        <rFont val="Times New Roman"/>
        <family val="1"/>
        <charset val="204"/>
      </rPr>
      <t xml:space="preserve">8   </t>
    </r>
    <r>
      <rPr>
        <sz val="8"/>
        <rFont val="Times New Roman"/>
        <family val="1"/>
        <charset val="204"/>
      </rPr>
      <t xml:space="preserve">                                                          Дата проведения   _17.10.2023_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</si>
</sst>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1" applyFont="1"/>
    <xf numFmtId="0" fontId="4" fillId="0" borderId="0" xfId="1" applyFont="1" applyFill="1" applyBorder="1"/>
    <xf numFmtId="0" fontId="4" fillId="0" borderId="1" xfId="1" applyFont="1" applyBorder="1" applyAlignment="1">
      <alignment horizontal="right"/>
    </xf>
    <xf numFmtId="14" fontId="4" fillId="0" borderId="1" xfId="1" applyNumberFormat="1" applyFont="1" applyBorder="1" applyAlignment="1">
      <alignment horizontal="right" wrapText="1"/>
    </xf>
    <xf numFmtId="0" fontId="4" fillId="0" borderId="1" xfId="1" applyFont="1" applyBorder="1" applyAlignment="1">
      <alignment horizontal="right" wrapText="1"/>
    </xf>
    <xf numFmtId="9" fontId="4" fillId="0" borderId="1" xfId="1" applyNumberFormat="1" applyFont="1" applyBorder="1" applyAlignment="1">
      <alignment horizontal="right" wrapText="1"/>
    </xf>
    <xf numFmtId="14" fontId="4" fillId="0" borderId="1" xfId="1" applyNumberFormat="1" applyFont="1" applyBorder="1"/>
    <xf numFmtId="9" fontId="4" fillId="0" borderId="1" xfId="1" applyNumberFormat="1" applyFont="1" applyBorder="1"/>
    <xf numFmtId="0" fontId="4" fillId="0" borderId="1" xfId="1" applyFont="1" applyFill="1" applyBorder="1"/>
    <xf numFmtId="0" fontId="6" fillId="0" borderId="1" xfId="0" applyFont="1" applyBorder="1"/>
    <xf numFmtId="14" fontId="6" fillId="0" borderId="1" xfId="0" applyNumberFormat="1" applyFont="1" applyBorder="1"/>
    <xf numFmtId="9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0" xfId="0" applyBorder="1"/>
    <xf numFmtId="0" fontId="10" fillId="0" borderId="0" xfId="0" applyFont="1"/>
    <xf numFmtId="0" fontId="2" fillId="0" borderId="0" xfId="1" applyFont="1" applyBorder="1" applyAlignment="1">
      <alignment horizontal="center"/>
    </xf>
    <xf numFmtId="0" fontId="11" fillId="0" borderId="0" xfId="0" applyFont="1" applyBorder="1"/>
    <xf numFmtId="0" fontId="2" fillId="0" borderId="0" xfId="1" applyFont="1" applyBorder="1" applyAlignment="1">
      <alignment horizontal="right"/>
    </xf>
    <xf numFmtId="0" fontId="12" fillId="0" borderId="0" xfId="0" applyFont="1" applyBorder="1"/>
    <xf numFmtId="0" fontId="2" fillId="0" borderId="0" xfId="1" applyFont="1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2" fillId="0" borderId="0" xfId="1" applyFont="1" applyBorder="1" applyAlignment="1">
      <alignment horizontal="left" wrapText="1"/>
    </xf>
    <xf numFmtId="9" fontId="2" fillId="0" borderId="0" xfId="1" applyNumberFormat="1" applyFont="1" applyBorder="1" applyAlignment="1">
      <alignment horizontal="left" wrapText="1"/>
    </xf>
    <xf numFmtId="0" fontId="2" fillId="0" borderId="0" xfId="1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14" fontId="7" fillId="0" borderId="0" xfId="0" applyNumberFormat="1" applyFont="1" applyBorder="1" applyAlignment="1">
      <alignment horizontal="center" vertical="top" wrapText="1"/>
    </xf>
    <xf numFmtId="9" fontId="2" fillId="0" borderId="1" xfId="1" applyNumberFormat="1" applyFont="1" applyBorder="1" applyAlignment="1">
      <alignment horizontal="center" vertical="top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vertical="top" wrapText="1"/>
    </xf>
    <xf numFmtId="0" fontId="13" fillId="0" borderId="1" xfId="1" applyFont="1" applyBorder="1" applyAlignment="1">
      <alignment horizontal="left" vertical="top"/>
    </xf>
    <xf numFmtId="9" fontId="13" fillId="0" borderId="1" xfId="1" applyNumberFormat="1" applyFont="1" applyBorder="1" applyAlignment="1">
      <alignment horizontal="center" vertical="top" wrapText="1"/>
    </xf>
    <xf numFmtId="0" fontId="13" fillId="0" borderId="1" xfId="1" applyFont="1" applyFill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0" xfId="0" applyFont="1"/>
    <xf numFmtId="0" fontId="13" fillId="0" borderId="0" xfId="1" applyFont="1"/>
    <xf numFmtId="0" fontId="13" fillId="0" borderId="0" xfId="1" applyFont="1" applyFill="1" applyBorder="1" applyAlignment="1">
      <alignment wrapText="1"/>
    </xf>
    <xf numFmtId="0" fontId="15" fillId="0" borderId="1" xfId="0" applyFont="1" applyBorder="1" applyAlignment="1">
      <alignment vertical="top" wrapText="1"/>
    </xf>
    <xf numFmtId="14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/>
    </xf>
    <xf numFmtId="0" fontId="4" fillId="0" borderId="0" xfId="1" applyFont="1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4" fillId="0" borderId="0" xfId="1" applyFont="1" applyBorder="1"/>
    <xf numFmtId="0" fontId="4" fillId="0" borderId="0" xfId="1" applyFont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18" fillId="0" borderId="0" xfId="0" applyFont="1"/>
    <xf numFmtId="0" fontId="6" fillId="0" borderId="0" xfId="0" applyFont="1"/>
    <xf numFmtId="0" fontId="6" fillId="0" borderId="0" xfId="0" applyFont="1" applyBorder="1"/>
    <xf numFmtId="14" fontId="6" fillId="0" borderId="1" xfId="0" applyNumberFormat="1" applyFont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14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2" fillId="0" borderId="1" xfId="1" applyFont="1" applyFill="1" applyBorder="1" applyAlignment="1">
      <alignment vertical="top" wrapText="1"/>
    </xf>
    <xf numFmtId="0" fontId="4" fillId="0" borderId="1" xfId="1" applyFont="1" applyBorder="1" applyAlignment="1">
      <alignment horizontal="right" vertical="top"/>
    </xf>
    <xf numFmtId="0" fontId="20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vertical="top"/>
    </xf>
    <xf numFmtId="0" fontId="4" fillId="0" borderId="1" xfId="1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2" xfId="1" applyFont="1" applyBorder="1" applyAlignment="1">
      <alignment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14" fontId="2" fillId="0" borderId="0" xfId="1" applyNumberFormat="1" applyFont="1" applyBorder="1" applyAlignment="1">
      <alignment horizontal="left" wrapText="1"/>
    </xf>
    <xf numFmtId="0" fontId="2" fillId="0" borderId="4" xfId="1" applyFont="1" applyBorder="1" applyAlignment="1">
      <alignment horizontal="left" vertical="top"/>
    </xf>
    <xf numFmtId="164" fontId="2" fillId="0" borderId="1" xfId="1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9" fontId="4" fillId="0" borderId="3" xfId="1" applyNumberFormat="1" applyFont="1" applyBorder="1" applyAlignment="1">
      <alignment horizontal="left" wrapText="1"/>
    </xf>
    <xf numFmtId="0" fontId="18" fillId="0" borderId="1" xfId="0" applyFont="1" applyBorder="1"/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4" fillId="0" borderId="3" xfId="1" applyFont="1" applyBorder="1"/>
    <xf numFmtId="0" fontId="4" fillId="0" borderId="3" xfId="1" applyFont="1" applyFill="1" applyBorder="1"/>
    <xf numFmtId="0" fontId="4" fillId="0" borderId="0" xfId="1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14" fontId="6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9" fontId="4" fillId="0" borderId="1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 wrapText="1"/>
    </xf>
    <xf numFmtId="0" fontId="4" fillId="0" borderId="4" xfId="1" applyFont="1" applyBorder="1"/>
    <xf numFmtId="164" fontId="4" fillId="0" borderId="3" xfId="1" applyNumberFormat="1" applyFont="1" applyBorder="1" applyAlignment="1">
      <alignment wrapText="1"/>
    </xf>
    <xf numFmtId="0" fontId="4" fillId="0" borderId="2" xfId="1" applyFont="1" applyBorder="1" applyAlignment="1">
      <alignment horizontal="left" wrapText="1"/>
    </xf>
    <xf numFmtId="0" fontId="4" fillId="0" borderId="2" xfId="1" applyFont="1" applyBorder="1"/>
    <xf numFmtId="0" fontId="4" fillId="0" borderId="2" xfId="1" applyFont="1" applyBorder="1" applyAlignment="1">
      <alignment wrapText="1"/>
    </xf>
    <xf numFmtId="0" fontId="19" fillId="0" borderId="1" xfId="0" applyFont="1" applyBorder="1" applyAlignment="1">
      <alignment horizontal="right"/>
    </xf>
    <xf numFmtId="14" fontId="6" fillId="0" borderId="0" xfId="0" applyNumberFormat="1" applyFont="1" applyBorder="1" applyAlignment="1">
      <alignment vertical="top" wrapText="1"/>
    </xf>
    <xf numFmtId="0" fontId="2" fillId="0" borderId="1" xfId="1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opLeftCell="A9" zoomScale="60" zoomScaleNormal="60" workbookViewId="0">
      <selection sqref="A1:K65"/>
    </sheetView>
  </sheetViews>
  <sheetFormatPr defaultRowHeight="14.4"/>
  <cols>
    <col min="1" max="1" width="4" customWidth="1"/>
    <col min="2" max="2" width="25.33203125" customWidth="1"/>
    <col min="4" max="4" width="11.88671875" customWidth="1"/>
    <col min="5" max="5" width="13.6640625" customWidth="1"/>
    <col min="6" max="6" width="25.21875" customWidth="1"/>
    <col min="7" max="7" width="7.5546875" customWidth="1"/>
    <col min="9" max="9" width="6.6640625" customWidth="1"/>
  </cols>
  <sheetData>
    <row r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>
      <c r="A2" s="4"/>
      <c r="B2" s="99" t="s">
        <v>80</v>
      </c>
      <c r="C2" s="99"/>
      <c r="D2" s="99"/>
      <c r="E2" s="99"/>
      <c r="F2" s="99"/>
      <c r="G2" s="99"/>
      <c r="H2" s="99"/>
      <c r="I2" s="99"/>
    </row>
    <row r="3" spans="1:9">
      <c r="A3" s="98" t="s">
        <v>1</v>
      </c>
      <c r="B3" s="98"/>
      <c r="C3" s="98"/>
      <c r="D3" s="98"/>
      <c r="E3" s="98"/>
      <c r="F3" s="98"/>
      <c r="G3" s="98"/>
      <c r="H3" s="98"/>
      <c r="I3" s="98"/>
    </row>
    <row r="4" spans="1:9">
      <c r="A4" s="98" t="s">
        <v>83</v>
      </c>
      <c r="B4" s="98"/>
      <c r="C4" s="98"/>
      <c r="D4" s="98"/>
      <c r="E4" s="98"/>
      <c r="F4" s="98"/>
      <c r="G4" s="98"/>
      <c r="H4" s="98"/>
      <c r="I4" s="98"/>
    </row>
    <row r="5" spans="1:9">
      <c r="A5" s="4"/>
      <c r="B5" s="5"/>
      <c r="C5" s="4"/>
      <c r="D5" s="4"/>
      <c r="E5" s="4"/>
      <c r="F5" s="4"/>
      <c r="G5" s="4"/>
      <c r="H5" s="4"/>
      <c r="I5" s="4"/>
    </row>
    <row r="6" spans="1:9" ht="31.8">
      <c r="A6" s="6" t="s">
        <v>2</v>
      </c>
      <c r="B6" s="7" t="s">
        <v>3</v>
      </c>
      <c r="C6" s="6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</row>
    <row r="7" spans="1:9">
      <c r="A7" s="12">
        <v>1</v>
      </c>
      <c r="B7" s="7" t="s">
        <v>52</v>
      </c>
      <c r="C7" s="6" t="s">
        <v>51</v>
      </c>
      <c r="D7" s="13">
        <v>41643</v>
      </c>
      <c r="E7" s="8" t="s">
        <v>32</v>
      </c>
      <c r="F7" s="8" t="s">
        <v>12</v>
      </c>
      <c r="G7" s="14">
        <v>7</v>
      </c>
      <c r="H7" s="15">
        <v>0.875</v>
      </c>
      <c r="I7" s="8">
        <v>1</v>
      </c>
    </row>
    <row r="8" spans="1:9">
      <c r="A8" s="6">
        <v>2</v>
      </c>
      <c r="B8" s="9" t="s">
        <v>39</v>
      </c>
      <c r="C8" s="6" t="s">
        <v>51</v>
      </c>
      <c r="D8" s="16">
        <v>41715</v>
      </c>
      <c r="E8" s="6" t="s">
        <v>32</v>
      </c>
      <c r="F8" s="6" t="s">
        <v>16</v>
      </c>
      <c r="G8" s="6">
        <v>7</v>
      </c>
      <c r="H8" s="17">
        <v>0.875</v>
      </c>
      <c r="I8" s="6">
        <v>1</v>
      </c>
    </row>
    <row r="9" spans="1:9">
      <c r="A9" s="6">
        <v>3</v>
      </c>
      <c r="B9" s="6" t="s">
        <v>19</v>
      </c>
      <c r="C9" s="6" t="s">
        <v>51</v>
      </c>
      <c r="D9" s="16">
        <v>41915</v>
      </c>
      <c r="E9" s="6" t="s">
        <v>32</v>
      </c>
      <c r="F9" s="6" t="s">
        <v>15</v>
      </c>
      <c r="G9" s="6">
        <v>7</v>
      </c>
      <c r="H9" s="17">
        <v>0.875</v>
      </c>
      <c r="I9" s="6">
        <v>1</v>
      </c>
    </row>
    <row r="10" spans="1:9">
      <c r="A10" s="6">
        <v>4</v>
      </c>
      <c r="B10" s="6" t="s">
        <v>42</v>
      </c>
      <c r="C10" s="6" t="s">
        <v>51</v>
      </c>
      <c r="D10" s="16">
        <v>41533</v>
      </c>
      <c r="E10" s="6" t="s">
        <v>32</v>
      </c>
      <c r="F10" s="6" t="s">
        <v>14</v>
      </c>
      <c r="G10" s="6">
        <v>6</v>
      </c>
      <c r="H10" s="17">
        <v>0.75</v>
      </c>
      <c r="I10" s="6">
        <v>2</v>
      </c>
    </row>
    <row r="11" spans="1:9">
      <c r="A11" s="6">
        <v>5</v>
      </c>
      <c r="B11" s="6" t="s">
        <v>30</v>
      </c>
      <c r="C11" s="6" t="s">
        <v>51</v>
      </c>
      <c r="D11" s="16">
        <v>41727</v>
      </c>
      <c r="E11" s="6" t="s">
        <v>32</v>
      </c>
      <c r="F11" s="6" t="s">
        <v>12</v>
      </c>
      <c r="G11" s="6">
        <v>6</v>
      </c>
      <c r="H11" s="17">
        <v>0.75</v>
      </c>
      <c r="I11" s="6">
        <v>2</v>
      </c>
    </row>
    <row r="12" spans="1:9">
      <c r="A12" s="18">
        <v>6</v>
      </c>
      <c r="B12" s="18" t="s">
        <v>33</v>
      </c>
      <c r="C12" s="19" t="s">
        <v>51</v>
      </c>
      <c r="D12" s="20">
        <v>41624</v>
      </c>
      <c r="E12" s="18" t="s">
        <v>32</v>
      </c>
      <c r="F12" s="18" t="s">
        <v>17</v>
      </c>
      <c r="G12" s="18">
        <v>6</v>
      </c>
      <c r="H12" s="21">
        <v>0.75</v>
      </c>
      <c r="I12" s="18">
        <v>2</v>
      </c>
    </row>
    <row r="13" spans="1:9">
      <c r="A13" s="18">
        <v>7</v>
      </c>
      <c r="B13" s="18" t="s">
        <v>36</v>
      </c>
      <c r="C13" s="19" t="s">
        <v>51</v>
      </c>
      <c r="D13" s="20">
        <v>41623</v>
      </c>
      <c r="E13" s="18" t="s">
        <v>32</v>
      </c>
      <c r="F13" s="18" t="s">
        <v>15</v>
      </c>
      <c r="G13" s="18">
        <v>6</v>
      </c>
      <c r="H13" s="21">
        <v>0.75</v>
      </c>
      <c r="I13" s="18">
        <v>2</v>
      </c>
    </row>
    <row r="14" spans="1:9">
      <c r="A14" s="18">
        <v>8</v>
      </c>
      <c r="B14" s="19" t="s">
        <v>38</v>
      </c>
      <c r="C14" s="19" t="s">
        <v>51</v>
      </c>
      <c r="D14" s="20">
        <v>41648</v>
      </c>
      <c r="E14" s="19" t="s">
        <v>32</v>
      </c>
      <c r="F14" s="18" t="s">
        <v>12</v>
      </c>
      <c r="G14" s="18">
        <v>6</v>
      </c>
      <c r="H14" s="21">
        <v>0.75</v>
      </c>
      <c r="I14" s="18">
        <v>2</v>
      </c>
    </row>
    <row r="15" spans="1:9">
      <c r="A15" s="18">
        <v>9</v>
      </c>
      <c r="B15" s="18" t="s">
        <v>34</v>
      </c>
      <c r="C15" s="19" t="s">
        <v>51</v>
      </c>
      <c r="D15" s="20">
        <v>41628</v>
      </c>
      <c r="E15" s="18" t="s">
        <v>32</v>
      </c>
      <c r="F15" s="18" t="s">
        <v>15</v>
      </c>
      <c r="G15" s="18">
        <v>6</v>
      </c>
      <c r="H15" s="21">
        <v>0.75</v>
      </c>
      <c r="I15" s="18">
        <v>2</v>
      </c>
    </row>
    <row r="16" spans="1:9">
      <c r="A16" s="18">
        <v>10</v>
      </c>
      <c r="B16" s="18" t="s">
        <v>28</v>
      </c>
      <c r="C16" s="19" t="s">
        <v>51</v>
      </c>
      <c r="D16" s="20">
        <v>41517</v>
      </c>
      <c r="E16" s="18" t="s">
        <v>32</v>
      </c>
      <c r="F16" s="18" t="s">
        <v>16</v>
      </c>
      <c r="G16" s="18">
        <v>5</v>
      </c>
      <c r="H16" s="21">
        <v>0.63</v>
      </c>
      <c r="I16" s="18">
        <v>3</v>
      </c>
    </row>
    <row r="17" spans="1:9">
      <c r="A17" s="18">
        <v>11</v>
      </c>
      <c r="B17" s="18" t="s">
        <v>27</v>
      </c>
      <c r="C17" s="19" t="s">
        <v>51</v>
      </c>
      <c r="D17" s="20">
        <v>41789</v>
      </c>
      <c r="E17" s="18" t="s">
        <v>32</v>
      </c>
      <c r="F17" s="18" t="s">
        <v>15</v>
      </c>
      <c r="G17" s="18">
        <v>5</v>
      </c>
      <c r="H17" s="21">
        <v>0.63</v>
      </c>
      <c r="I17" s="18">
        <v>3</v>
      </c>
    </row>
    <row r="18" spans="1:9">
      <c r="A18" s="18">
        <v>12</v>
      </c>
      <c r="B18" s="18" t="s">
        <v>53</v>
      </c>
      <c r="C18" s="19" t="s">
        <v>51</v>
      </c>
      <c r="D18" s="20">
        <v>41355</v>
      </c>
      <c r="E18" s="18" t="s">
        <v>32</v>
      </c>
      <c r="F18" s="18" t="s">
        <v>12</v>
      </c>
      <c r="G18" s="18">
        <v>5</v>
      </c>
      <c r="H18" s="21">
        <v>0.63</v>
      </c>
      <c r="I18" s="18">
        <v>3</v>
      </c>
    </row>
    <row r="19" spans="1:9">
      <c r="A19" s="18">
        <v>13</v>
      </c>
      <c r="B19" s="18" t="s">
        <v>54</v>
      </c>
      <c r="C19" s="19" t="s">
        <v>51</v>
      </c>
      <c r="D19" s="22" t="s">
        <v>78</v>
      </c>
      <c r="E19" s="18" t="s">
        <v>32</v>
      </c>
      <c r="F19" s="18" t="s">
        <v>15</v>
      </c>
      <c r="G19" s="18">
        <v>5</v>
      </c>
      <c r="H19" s="21">
        <v>0.63</v>
      </c>
      <c r="I19" s="18">
        <v>3</v>
      </c>
    </row>
    <row r="20" spans="1:9">
      <c r="A20" s="18">
        <v>14</v>
      </c>
      <c r="B20" s="18" t="s">
        <v>37</v>
      </c>
      <c r="C20" s="19" t="s">
        <v>51</v>
      </c>
      <c r="D20" s="22">
        <v>41564</v>
      </c>
      <c r="E20" s="18" t="s">
        <v>32</v>
      </c>
      <c r="F20" s="18" t="s">
        <v>16</v>
      </c>
      <c r="G20" s="18">
        <v>5</v>
      </c>
      <c r="H20" s="21">
        <v>0.63</v>
      </c>
      <c r="I20" s="18">
        <v>3</v>
      </c>
    </row>
    <row r="21" spans="1:9">
      <c r="A21" s="18">
        <v>15</v>
      </c>
      <c r="B21" s="18" t="s">
        <v>55</v>
      </c>
      <c r="C21" s="19" t="s">
        <v>51</v>
      </c>
      <c r="D21" s="22" t="s">
        <v>77</v>
      </c>
      <c r="E21" s="18" t="s">
        <v>32</v>
      </c>
      <c r="F21" s="18" t="s">
        <v>15</v>
      </c>
      <c r="G21" s="18">
        <v>5</v>
      </c>
      <c r="H21" s="21">
        <v>0.63</v>
      </c>
      <c r="I21" s="18">
        <v>3</v>
      </c>
    </row>
    <row r="22" spans="1:9">
      <c r="A22" s="18">
        <v>16</v>
      </c>
      <c r="B22" s="18" t="s">
        <v>56</v>
      </c>
      <c r="C22" s="19" t="s">
        <v>51</v>
      </c>
      <c r="D22" s="20">
        <v>41599</v>
      </c>
      <c r="E22" s="18" t="s">
        <v>32</v>
      </c>
      <c r="F22" s="18" t="s">
        <v>15</v>
      </c>
      <c r="G22" s="18">
        <v>5</v>
      </c>
      <c r="H22" s="21">
        <v>0.63</v>
      </c>
      <c r="I22" s="18">
        <v>3</v>
      </c>
    </row>
    <row r="23" spans="1:9">
      <c r="A23" s="18">
        <v>17</v>
      </c>
      <c r="B23" s="18" t="s">
        <v>41</v>
      </c>
      <c r="C23" s="19" t="s">
        <v>51</v>
      </c>
      <c r="D23" s="20">
        <v>41345</v>
      </c>
      <c r="E23" s="18" t="s">
        <v>32</v>
      </c>
      <c r="F23" s="18" t="s">
        <v>13</v>
      </c>
      <c r="G23" s="18">
        <v>5</v>
      </c>
      <c r="H23" s="21">
        <v>0.63</v>
      </c>
      <c r="I23" s="18">
        <v>3</v>
      </c>
    </row>
    <row r="24" spans="1:9">
      <c r="A24" s="18">
        <v>18</v>
      </c>
      <c r="B24" s="18" t="s">
        <v>21</v>
      </c>
      <c r="C24" s="19" t="s">
        <v>51</v>
      </c>
      <c r="D24" s="20">
        <v>41684</v>
      </c>
      <c r="E24" s="18" t="s">
        <v>32</v>
      </c>
      <c r="F24" s="18" t="s">
        <v>14</v>
      </c>
      <c r="G24" s="18">
        <v>5</v>
      </c>
      <c r="H24" s="21">
        <v>0.63</v>
      </c>
      <c r="I24" s="18">
        <v>3</v>
      </c>
    </row>
    <row r="25" spans="1:9">
      <c r="A25" s="18">
        <v>19</v>
      </c>
      <c r="B25" s="18" t="s">
        <v>57</v>
      </c>
      <c r="C25" s="19" t="s">
        <v>51</v>
      </c>
      <c r="D25" s="20">
        <v>41497</v>
      </c>
      <c r="E25" s="18" t="s">
        <v>32</v>
      </c>
      <c r="F25" s="18" t="s">
        <v>12</v>
      </c>
      <c r="G25" s="18">
        <v>5</v>
      </c>
      <c r="H25" s="21">
        <v>0.63</v>
      </c>
      <c r="I25" s="18">
        <v>3</v>
      </c>
    </row>
    <row r="26" spans="1:9">
      <c r="A26" s="18">
        <v>20</v>
      </c>
      <c r="B26" s="18" t="s">
        <v>58</v>
      </c>
      <c r="C26" s="19" t="s">
        <v>51</v>
      </c>
      <c r="D26" s="20">
        <v>41666</v>
      </c>
      <c r="E26" s="18" t="s">
        <v>32</v>
      </c>
      <c r="F26" s="18" t="s">
        <v>13</v>
      </c>
      <c r="G26" s="18">
        <v>4</v>
      </c>
      <c r="H26" s="21">
        <v>0.5</v>
      </c>
      <c r="I26" s="18">
        <v>4</v>
      </c>
    </row>
    <row r="27" spans="1:9">
      <c r="A27" s="18">
        <v>21</v>
      </c>
      <c r="B27" s="18" t="s">
        <v>20</v>
      </c>
      <c r="C27" s="19" t="s">
        <v>51</v>
      </c>
      <c r="D27" s="20">
        <v>41374</v>
      </c>
      <c r="E27" s="18" t="s">
        <v>32</v>
      </c>
      <c r="F27" s="18" t="s">
        <v>12</v>
      </c>
      <c r="G27" s="18">
        <v>4</v>
      </c>
      <c r="H27" s="21">
        <v>0.5</v>
      </c>
      <c r="I27" s="18">
        <v>4</v>
      </c>
    </row>
    <row r="28" spans="1:9">
      <c r="A28" s="18">
        <v>22</v>
      </c>
      <c r="B28" s="18" t="s">
        <v>49</v>
      </c>
      <c r="C28" s="19" t="s">
        <v>51</v>
      </c>
      <c r="D28" s="20">
        <v>41519</v>
      </c>
      <c r="E28" s="18" t="s">
        <v>32</v>
      </c>
      <c r="F28" s="18" t="s">
        <v>13</v>
      </c>
      <c r="G28" s="18">
        <v>4</v>
      </c>
      <c r="H28" s="21">
        <v>0.5</v>
      </c>
      <c r="I28" s="18">
        <v>4</v>
      </c>
    </row>
    <row r="29" spans="1:9">
      <c r="A29" s="18">
        <v>23</v>
      </c>
      <c r="B29" s="18" t="s">
        <v>24</v>
      </c>
      <c r="C29" s="19" t="s">
        <v>51</v>
      </c>
      <c r="D29" s="20">
        <v>41461</v>
      </c>
      <c r="E29" s="18" t="s">
        <v>32</v>
      </c>
      <c r="F29" s="18" t="s">
        <v>14</v>
      </c>
      <c r="G29" s="18">
        <v>4</v>
      </c>
      <c r="H29" s="21">
        <v>0.5</v>
      </c>
      <c r="I29" s="18">
        <v>4</v>
      </c>
    </row>
    <row r="30" spans="1:9">
      <c r="A30" s="18">
        <v>24</v>
      </c>
      <c r="B30" s="18" t="s">
        <v>40</v>
      </c>
      <c r="C30" s="19" t="s">
        <v>51</v>
      </c>
      <c r="D30" s="20">
        <v>41669</v>
      </c>
      <c r="E30" s="18" t="s">
        <v>32</v>
      </c>
      <c r="F30" s="18" t="s">
        <v>16</v>
      </c>
      <c r="G30" s="18">
        <v>4</v>
      </c>
      <c r="H30" s="21">
        <v>0.5</v>
      </c>
      <c r="I30" s="18">
        <v>4</v>
      </c>
    </row>
    <row r="31" spans="1:9">
      <c r="A31" s="18">
        <v>25</v>
      </c>
      <c r="B31" s="18" t="s">
        <v>35</v>
      </c>
      <c r="C31" s="19" t="s">
        <v>51</v>
      </c>
      <c r="D31" s="20">
        <v>41330</v>
      </c>
      <c r="E31" s="18" t="s">
        <v>32</v>
      </c>
      <c r="F31" s="18" t="s">
        <v>15</v>
      </c>
      <c r="G31" s="18">
        <v>4</v>
      </c>
      <c r="H31" s="21">
        <v>0.5</v>
      </c>
      <c r="I31" s="18">
        <v>4</v>
      </c>
    </row>
    <row r="32" spans="1:9">
      <c r="A32" s="18">
        <v>26</v>
      </c>
      <c r="B32" s="18" t="s">
        <v>31</v>
      </c>
      <c r="C32" s="19" t="s">
        <v>51</v>
      </c>
      <c r="D32" s="20">
        <v>41716</v>
      </c>
      <c r="E32" s="18" t="s">
        <v>32</v>
      </c>
      <c r="F32" s="18" t="s">
        <v>12</v>
      </c>
      <c r="G32" s="18">
        <v>4</v>
      </c>
      <c r="H32" s="21">
        <v>0.5</v>
      </c>
      <c r="I32" s="18">
        <v>4</v>
      </c>
    </row>
    <row r="33" spans="1:9">
      <c r="A33" s="18">
        <v>27</v>
      </c>
      <c r="B33" s="18" t="s">
        <v>59</v>
      </c>
      <c r="C33" s="19" t="s">
        <v>51</v>
      </c>
      <c r="D33" s="20">
        <v>41383</v>
      </c>
      <c r="E33" s="18" t="s">
        <v>32</v>
      </c>
      <c r="F33" s="18" t="s">
        <v>15</v>
      </c>
      <c r="G33" s="18">
        <v>4</v>
      </c>
      <c r="H33" s="21">
        <v>0.5</v>
      </c>
      <c r="I33" s="18">
        <v>4</v>
      </c>
    </row>
    <row r="34" spans="1:9">
      <c r="A34" s="18">
        <v>28</v>
      </c>
      <c r="B34" s="18" t="s">
        <v>46</v>
      </c>
      <c r="C34" s="19" t="s">
        <v>51</v>
      </c>
      <c r="D34" s="20">
        <v>41416</v>
      </c>
      <c r="E34" s="18" t="s">
        <v>32</v>
      </c>
      <c r="F34" s="18" t="s">
        <v>16</v>
      </c>
      <c r="G34" s="18">
        <v>3</v>
      </c>
      <c r="H34" s="21">
        <v>0.38</v>
      </c>
      <c r="I34" s="18"/>
    </row>
    <row r="35" spans="1:9">
      <c r="A35" s="18">
        <v>29</v>
      </c>
      <c r="B35" s="18" t="s">
        <v>43</v>
      </c>
      <c r="C35" s="19" t="s">
        <v>51</v>
      </c>
      <c r="D35" s="20">
        <v>41647</v>
      </c>
      <c r="E35" s="18" t="s">
        <v>32</v>
      </c>
      <c r="F35" s="18" t="s">
        <v>15</v>
      </c>
      <c r="G35" s="18">
        <v>3</v>
      </c>
      <c r="H35" s="21">
        <v>0.38</v>
      </c>
      <c r="I35" s="18"/>
    </row>
    <row r="36" spans="1:9">
      <c r="A36" s="18">
        <v>30</v>
      </c>
      <c r="B36" s="18" t="s">
        <v>60</v>
      </c>
      <c r="C36" s="19" t="s">
        <v>51</v>
      </c>
      <c r="D36" s="20">
        <v>41448</v>
      </c>
      <c r="E36" s="18" t="s">
        <v>32</v>
      </c>
      <c r="F36" s="18" t="s">
        <v>13</v>
      </c>
      <c r="G36" s="18">
        <v>3</v>
      </c>
      <c r="H36" s="21">
        <v>0.38</v>
      </c>
      <c r="I36" s="18"/>
    </row>
    <row r="37" spans="1:9">
      <c r="A37" s="18">
        <v>31</v>
      </c>
      <c r="B37" s="18" t="s">
        <v>50</v>
      </c>
      <c r="C37" s="19" t="s">
        <v>51</v>
      </c>
      <c r="D37" s="20">
        <v>41639</v>
      </c>
      <c r="E37" s="18" t="s">
        <v>32</v>
      </c>
      <c r="F37" s="18" t="s">
        <v>14</v>
      </c>
      <c r="G37" s="18">
        <v>3</v>
      </c>
      <c r="H37" s="21">
        <v>0.38</v>
      </c>
      <c r="I37" s="18"/>
    </row>
    <row r="38" spans="1:9">
      <c r="A38" s="18">
        <v>32</v>
      </c>
      <c r="B38" s="18" t="s">
        <v>79</v>
      </c>
      <c r="C38" s="19" t="s">
        <v>51</v>
      </c>
      <c r="D38" s="20">
        <v>41390</v>
      </c>
      <c r="E38" s="18" t="s">
        <v>32</v>
      </c>
      <c r="F38" s="18" t="s">
        <v>15</v>
      </c>
      <c r="G38" s="18">
        <v>3</v>
      </c>
      <c r="H38" s="21">
        <v>0.38</v>
      </c>
      <c r="I38" s="18"/>
    </row>
    <row r="39" spans="1:9">
      <c r="A39" s="18">
        <v>33</v>
      </c>
      <c r="B39" s="18" t="s">
        <v>61</v>
      </c>
      <c r="C39" s="19" t="s">
        <v>51</v>
      </c>
      <c r="D39" s="20">
        <v>41406</v>
      </c>
      <c r="E39" s="18" t="s">
        <v>32</v>
      </c>
      <c r="F39" s="18" t="s">
        <v>15</v>
      </c>
      <c r="G39" s="18">
        <v>3</v>
      </c>
      <c r="H39" s="21">
        <v>0.38</v>
      </c>
      <c r="I39" s="18"/>
    </row>
    <row r="40" spans="1:9">
      <c r="A40" s="18">
        <v>34</v>
      </c>
      <c r="B40" s="18" t="s">
        <v>62</v>
      </c>
      <c r="C40" s="19" t="s">
        <v>51</v>
      </c>
      <c r="D40" s="20">
        <v>41638</v>
      </c>
      <c r="E40" s="18" t="s">
        <v>32</v>
      </c>
      <c r="F40" s="18" t="s">
        <v>13</v>
      </c>
      <c r="G40" s="18">
        <v>3</v>
      </c>
      <c r="H40" s="21">
        <v>0.38</v>
      </c>
      <c r="I40" s="18"/>
    </row>
    <row r="41" spans="1:9">
      <c r="A41" s="18">
        <v>35</v>
      </c>
      <c r="B41" s="18" t="s">
        <v>63</v>
      </c>
      <c r="C41" s="19" t="s">
        <v>51</v>
      </c>
      <c r="D41" s="20">
        <v>41602</v>
      </c>
      <c r="E41" s="18" t="s">
        <v>32</v>
      </c>
      <c r="F41" s="18" t="s">
        <v>13</v>
      </c>
      <c r="G41" s="18">
        <v>3</v>
      </c>
      <c r="H41" s="21">
        <v>0.38</v>
      </c>
      <c r="I41" s="18"/>
    </row>
    <row r="42" spans="1:9">
      <c r="A42" s="18">
        <v>36</v>
      </c>
      <c r="B42" s="18" t="s">
        <v>64</v>
      </c>
      <c r="C42" s="19" t="s">
        <v>51</v>
      </c>
      <c r="D42" s="20">
        <v>41629</v>
      </c>
      <c r="E42" s="18" t="s">
        <v>32</v>
      </c>
      <c r="F42" s="18" t="s">
        <v>14</v>
      </c>
      <c r="G42" s="18">
        <v>3</v>
      </c>
      <c r="H42" s="21">
        <v>0.38</v>
      </c>
      <c r="I42" s="18"/>
    </row>
    <row r="43" spans="1:9">
      <c r="A43" s="18">
        <v>37</v>
      </c>
      <c r="B43" s="18" t="s">
        <v>65</v>
      </c>
      <c r="C43" s="19" t="s">
        <v>51</v>
      </c>
      <c r="D43" s="20">
        <v>41480</v>
      </c>
      <c r="E43" s="18" t="s">
        <v>32</v>
      </c>
      <c r="F43" s="18" t="s">
        <v>17</v>
      </c>
      <c r="G43" s="18">
        <v>3</v>
      </c>
      <c r="H43" s="21">
        <v>0.38</v>
      </c>
      <c r="I43" s="18"/>
    </row>
    <row r="44" spans="1:9">
      <c r="A44" s="18">
        <v>38</v>
      </c>
      <c r="B44" s="18" t="s">
        <v>66</v>
      </c>
      <c r="C44" s="19" t="s">
        <v>51</v>
      </c>
      <c r="D44" s="20">
        <v>41691</v>
      </c>
      <c r="E44" s="18" t="s">
        <v>32</v>
      </c>
      <c r="F44" s="18" t="s">
        <v>16</v>
      </c>
      <c r="G44" s="18">
        <v>3</v>
      </c>
      <c r="H44" s="21">
        <v>0.38</v>
      </c>
      <c r="I44" s="18"/>
    </row>
    <row r="45" spans="1:9">
      <c r="A45" s="18">
        <v>39</v>
      </c>
      <c r="B45" s="18" t="s">
        <v>44</v>
      </c>
      <c r="C45" s="19" t="s">
        <v>51</v>
      </c>
      <c r="D45" s="20">
        <v>41477</v>
      </c>
      <c r="E45" s="18" t="s">
        <v>32</v>
      </c>
      <c r="F45" s="18" t="s">
        <v>12</v>
      </c>
      <c r="G45" s="18">
        <v>3</v>
      </c>
      <c r="H45" s="21">
        <v>0.38</v>
      </c>
      <c r="I45" s="18"/>
    </row>
    <row r="46" spans="1:9">
      <c r="A46" s="18">
        <v>40</v>
      </c>
      <c r="B46" s="18" t="s">
        <v>26</v>
      </c>
      <c r="C46" s="19" t="s">
        <v>51</v>
      </c>
      <c r="D46" s="20">
        <v>41702</v>
      </c>
      <c r="E46" s="18" t="s">
        <v>32</v>
      </c>
      <c r="F46" s="18" t="s">
        <v>15</v>
      </c>
      <c r="G46" s="18">
        <v>3</v>
      </c>
      <c r="H46" s="21">
        <v>0.38</v>
      </c>
      <c r="I46" s="18"/>
    </row>
    <row r="47" spans="1:9">
      <c r="A47" s="18">
        <v>41</v>
      </c>
      <c r="B47" s="18" t="s">
        <v>67</v>
      </c>
      <c r="C47" s="19" t="s">
        <v>51</v>
      </c>
      <c r="D47" s="20">
        <v>41430</v>
      </c>
      <c r="E47" s="18" t="s">
        <v>32</v>
      </c>
      <c r="F47" s="18" t="s">
        <v>15</v>
      </c>
      <c r="G47" s="18">
        <v>3</v>
      </c>
      <c r="H47" s="21">
        <v>0.38</v>
      </c>
      <c r="I47" s="18"/>
    </row>
    <row r="48" spans="1:9">
      <c r="A48" s="18">
        <v>42</v>
      </c>
      <c r="B48" s="18" t="s">
        <v>45</v>
      </c>
      <c r="C48" s="19" t="s">
        <v>51</v>
      </c>
      <c r="D48" s="20">
        <v>41680</v>
      </c>
      <c r="E48" s="18" t="s">
        <v>32</v>
      </c>
      <c r="F48" s="18" t="s">
        <v>13</v>
      </c>
      <c r="G48" s="18">
        <v>2</v>
      </c>
      <c r="H48" s="21">
        <v>0.25</v>
      </c>
      <c r="I48" s="18"/>
    </row>
    <row r="49" spans="1:9">
      <c r="A49" s="18">
        <v>43</v>
      </c>
      <c r="B49" s="18" t="s">
        <v>25</v>
      </c>
      <c r="C49" s="19" t="s">
        <v>51</v>
      </c>
      <c r="D49" s="20">
        <v>41601</v>
      </c>
      <c r="E49" s="18" t="s">
        <v>32</v>
      </c>
      <c r="F49" s="18" t="s">
        <v>15</v>
      </c>
      <c r="G49" s="18">
        <v>2</v>
      </c>
      <c r="H49" s="21">
        <v>0.25</v>
      </c>
      <c r="I49" s="18"/>
    </row>
    <row r="50" spans="1:9">
      <c r="A50" s="18">
        <v>44</v>
      </c>
      <c r="B50" s="18" t="s">
        <v>22</v>
      </c>
      <c r="C50" s="19" t="s">
        <v>51</v>
      </c>
      <c r="D50" s="20">
        <v>41537</v>
      </c>
      <c r="E50" s="18" t="s">
        <v>32</v>
      </c>
      <c r="F50" s="18" t="s">
        <v>13</v>
      </c>
      <c r="G50" s="18">
        <v>2</v>
      </c>
      <c r="H50" s="21">
        <v>0.25</v>
      </c>
      <c r="I50" s="18"/>
    </row>
    <row r="51" spans="1:9">
      <c r="A51" s="18">
        <v>45</v>
      </c>
      <c r="B51" s="18" t="s">
        <v>68</v>
      </c>
      <c r="C51" s="19" t="s">
        <v>51</v>
      </c>
      <c r="D51" s="20">
        <v>41407</v>
      </c>
      <c r="E51" s="18" t="s">
        <v>32</v>
      </c>
      <c r="F51" s="18" t="s">
        <v>14</v>
      </c>
      <c r="G51" s="18">
        <v>2</v>
      </c>
      <c r="H51" s="21">
        <v>0.25</v>
      </c>
      <c r="I51" s="18"/>
    </row>
    <row r="52" spans="1:9">
      <c r="A52" s="18">
        <v>46</v>
      </c>
      <c r="B52" s="18" t="s">
        <v>69</v>
      </c>
      <c r="C52" s="19" t="s">
        <v>51</v>
      </c>
      <c r="D52" s="20">
        <v>41443</v>
      </c>
      <c r="E52" s="18" t="s">
        <v>32</v>
      </c>
      <c r="F52" s="18" t="s">
        <v>15</v>
      </c>
      <c r="G52" s="18">
        <v>2</v>
      </c>
      <c r="H52" s="21">
        <v>0.25</v>
      </c>
      <c r="I52" s="18"/>
    </row>
    <row r="53" spans="1:9">
      <c r="A53" s="18">
        <v>47</v>
      </c>
      <c r="B53" s="18" t="s">
        <v>48</v>
      </c>
      <c r="C53" s="19" t="s">
        <v>51</v>
      </c>
      <c r="D53" s="20">
        <v>41604</v>
      </c>
      <c r="E53" s="18" t="s">
        <v>32</v>
      </c>
      <c r="F53" s="18" t="s">
        <v>15</v>
      </c>
      <c r="G53" s="18">
        <v>2</v>
      </c>
      <c r="H53" s="21">
        <v>0.25</v>
      </c>
      <c r="I53" s="18"/>
    </row>
    <row r="54" spans="1:9">
      <c r="A54" s="18">
        <v>48</v>
      </c>
      <c r="B54" s="18" t="s">
        <v>47</v>
      </c>
      <c r="C54" s="19" t="s">
        <v>51</v>
      </c>
      <c r="D54" s="20">
        <v>41375</v>
      </c>
      <c r="E54" s="18" t="s">
        <v>32</v>
      </c>
      <c r="F54" s="18" t="s">
        <v>16</v>
      </c>
      <c r="G54" s="18">
        <v>2</v>
      </c>
      <c r="H54" s="21">
        <v>0.25</v>
      </c>
      <c r="I54" s="18"/>
    </row>
    <row r="55" spans="1:9">
      <c r="A55" s="18">
        <v>49</v>
      </c>
      <c r="B55" s="18" t="s">
        <v>70</v>
      </c>
      <c r="C55" s="19" t="s">
        <v>51</v>
      </c>
      <c r="D55" s="20">
        <v>41306</v>
      </c>
      <c r="E55" s="18" t="s">
        <v>32</v>
      </c>
      <c r="F55" s="18" t="s">
        <v>13</v>
      </c>
      <c r="G55" s="18">
        <v>1</v>
      </c>
      <c r="H55" s="21">
        <v>0.13</v>
      </c>
      <c r="I55" s="18"/>
    </row>
    <row r="56" spans="1:9">
      <c r="A56" s="18">
        <v>50</v>
      </c>
      <c r="B56" s="18" t="s">
        <v>71</v>
      </c>
      <c r="C56" s="19" t="s">
        <v>51</v>
      </c>
      <c r="D56" s="20">
        <v>41573</v>
      </c>
      <c r="E56" s="18" t="s">
        <v>32</v>
      </c>
      <c r="F56" s="18" t="s">
        <v>12</v>
      </c>
      <c r="G56" s="18">
        <v>1</v>
      </c>
      <c r="H56" s="21">
        <v>0.13</v>
      </c>
      <c r="I56" s="18"/>
    </row>
    <row r="57" spans="1:9">
      <c r="A57" s="18">
        <v>51</v>
      </c>
      <c r="B57" s="18" t="s">
        <v>72</v>
      </c>
      <c r="C57" s="19" t="s">
        <v>51</v>
      </c>
      <c r="D57" s="20">
        <v>41484</v>
      </c>
      <c r="E57" s="18" t="s">
        <v>32</v>
      </c>
      <c r="F57" s="18" t="s">
        <v>15</v>
      </c>
      <c r="G57" s="18">
        <v>1</v>
      </c>
      <c r="H57" s="21">
        <v>0.13</v>
      </c>
      <c r="I57" s="18"/>
    </row>
    <row r="58" spans="1:9">
      <c r="A58" s="18">
        <v>52</v>
      </c>
      <c r="B58" s="18" t="s">
        <v>29</v>
      </c>
      <c r="C58" s="19" t="s">
        <v>51</v>
      </c>
      <c r="D58" s="22" t="s">
        <v>73</v>
      </c>
      <c r="E58" s="18" t="s">
        <v>32</v>
      </c>
      <c r="F58" s="18" t="s">
        <v>17</v>
      </c>
      <c r="G58" s="18">
        <v>1</v>
      </c>
      <c r="H58" s="21">
        <v>0.13</v>
      </c>
      <c r="I58" s="18"/>
    </row>
    <row r="59" spans="1:9">
      <c r="A59" s="18">
        <v>54</v>
      </c>
      <c r="B59" s="18" t="s">
        <v>23</v>
      </c>
      <c r="C59" s="19" t="s">
        <v>51</v>
      </c>
      <c r="D59" s="20">
        <v>41380</v>
      </c>
      <c r="E59" s="18" t="s">
        <v>32</v>
      </c>
      <c r="F59" s="18" t="s">
        <v>16</v>
      </c>
      <c r="G59" s="18">
        <v>1</v>
      </c>
      <c r="H59" s="21">
        <v>0.13</v>
      </c>
      <c r="I59" s="18"/>
    </row>
    <row r="60" spans="1:9">
      <c r="A60" s="18">
        <v>55</v>
      </c>
      <c r="B60" s="18" t="s">
        <v>74</v>
      </c>
      <c r="C60" s="19" t="s">
        <v>51</v>
      </c>
      <c r="D60" s="20">
        <v>41534</v>
      </c>
      <c r="E60" s="18" t="s">
        <v>32</v>
      </c>
      <c r="F60" s="18" t="s">
        <v>14</v>
      </c>
      <c r="G60" s="18">
        <v>1</v>
      </c>
      <c r="H60" s="21">
        <v>0.13</v>
      </c>
      <c r="I60" s="18"/>
    </row>
    <row r="61" spans="1:9">
      <c r="A61" s="18">
        <v>56</v>
      </c>
      <c r="B61" s="18" t="s">
        <v>75</v>
      </c>
      <c r="C61" s="19" t="s">
        <v>51</v>
      </c>
      <c r="D61" s="20">
        <v>41362</v>
      </c>
      <c r="E61" s="18" t="s">
        <v>32</v>
      </c>
      <c r="F61" s="18" t="s">
        <v>14</v>
      </c>
      <c r="G61" s="18">
        <v>1</v>
      </c>
      <c r="H61" s="21">
        <v>0.13</v>
      </c>
      <c r="I61" s="18"/>
    </row>
    <row r="62" spans="1:9">
      <c r="A62" s="18">
        <v>57</v>
      </c>
      <c r="B62" s="18" t="s">
        <v>18</v>
      </c>
      <c r="C62" s="19" t="s">
        <v>51</v>
      </c>
      <c r="D62" s="20">
        <v>41326</v>
      </c>
      <c r="E62" s="18" t="s">
        <v>32</v>
      </c>
      <c r="F62" s="18" t="s">
        <v>15</v>
      </c>
      <c r="G62" s="18">
        <v>0</v>
      </c>
      <c r="H62" s="21">
        <v>0</v>
      </c>
      <c r="I62" s="18"/>
    </row>
    <row r="63" spans="1:9">
      <c r="A63" s="18">
        <v>58</v>
      </c>
      <c r="B63" s="18" t="s">
        <v>76</v>
      </c>
      <c r="C63" s="19" t="s">
        <v>51</v>
      </c>
      <c r="D63" s="20">
        <v>41394</v>
      </c>
      <c r="E63" s="18" t="s">
        <v>32</v>
      </c>
      <c r="F63" s="18" t="s">
        <v>13</v>
      </c>
      <c r="G63" s="18">
        <v>0</v>
      </c>
      <c r="H63" s="21">
        <v>0</v>
      </c>
      <c r="I63" s="18"/>
    </row>
    <row r="64" spans="1:9">
      <c r="B64" s="10" t="s">
        <v>81</v>
      </c>
      <c r="F64" s="11" t="s">
        <v>82</v>
      </c>
    </row>
    <row r="65" spans="2:6">
      <c r="B65" s="10" t="s">
        <v>11</v>
      </c>
      <c r="F65" s="11" t="s">
        <v>84</v>
      </c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zoomScale="53" zoomScaleNormal="53" workbookViewId="0">
      <selection sqref="A1:I30"/>
    </sheetView>
  </sheetViews>
  <sheetFormatPr defaultRowHeight="14.4"/>
  <cols>
    <col min="1" max="1" width="4.33203125" customWidth="1"/>
    <col min="2" max="2" width="20.44140625" customWidth="1"/>
    <col min="3" max="3" width="10.33203125" customWidth="1"/>
    <col min="4" max="4" width="11.109375" customWidth="1"/>
    <col min="5" max="5" width="21.88671875" customWidth="1"/>
    <col min="6" max="6" width="35.109375" customWidth="1"/>
  </cols>
  <sheetData>
    <row r="1" spans="1:9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>
      <c r="A2" s="24"/>
      <c r="B2" s="99" t="s">
        <v>85</v>
      </c>
      <c r="C2" s="99"/>
      <c r="D2" s="99"/>
      <c r="E2" s="99"/>
      <c r="F2" s="99"/>
      <c r="G2" s="99"/>
      <c r="H2" s="99"/>
      <c r="I2" s="99"/>
    </row>
    <row r="3" spans="1:9">
      <c r="A3" s="98" t="s">
        <v>1</v>
      </c>
      <c r="B3" s="98"/>
      <c r="C3" s="98"/>
      <c r="D3" s="98"/>
      <c r="E3" s="98"/>
      <c r="F3" s="98"/>
      <c r="G3" s="98"/>
      <c r="H3" s="98"/>
      <c r="I3" s="98"/>
    </row>
    <row r="4" spans="1:9">
      <c r="A4" s="98" t="s">
        <v>199</v>
      </c>
      <c r="B4" s="98"/>
      <c r="C4" s="98"/>
      <c r="D4" s="98"/>
      <c r="E4" s="98"/>
      <c r="F4" s="98"/>
      <c r="G4" s="98"/>
      <c r="H4" s="98"/>
      <c r="I4" s="98"/>
    </row>
    <row r="5" spans="1:9">
      <c r="A5" s="24"/>
      <c r="B5" s="5"/>
      <c r="C5" s="24"/>
      <c r="D5" s="24"/>
      <c r="E5" s="24"/>
      <c r="F5" s="24"/>
      <c r="G5" s="24"/>
      <c r="H5" s="24"/>
      <c r="I5" s="24"/>
    </row>
    <row r="6" spans="1:9" ht="31.8">
      <c r="A6" s="6" t="s">
        <v>2</v>
      </c>
      <c r="B6" s="7" t="s">
        <v>3</v>
      </c>
      <c r="C6" s="6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</row>
    <row r="7" spans="1:9">
      <c r="A7" s="106">
        <v>1</v>
      </c>
      <c r="B7" s="66" t="s">
        <v>100</v>
      </c>
      <c r="C7" s="6" t="s">
        <v>101</v>
      </c>
      <c r="D7" s="117">
        <v>41177</v>
      </c>
      <c r="E7" s="118" t="s">
        <v>102</v>
      </c>
      <c r="F7" s="66" t="s">
        <v>104</v>
      </c>
      <c r="G7" s="19">
        <v>5</v>
      </c>
      <c r="H7" s="107">
        <v>0.625</v>
      </c>
      <c r="I7" s="8" t="s">
        <v>109</v>
      </c>
    </row>
    <row r="8" spans="1:9">
      <c r="A8" s="106">
        <v>2</v>
      </c>
      <c r="B8" s="66" t="s">
        <v>95</v>
      </c>
      <c r="C8" s="6" t="s">
        <v>101</v>
      </c>
      <c r="D8" s="117">
        <v>41050</v>
      </c>
      <c r="E8" s="118" t="s">
        <v>102</v>
      </c>
      <c r="F8" s="66" t="s">
        <v>105</v>
      </c>
      <c r="G8" s="108">
        <v>3</v>
      </c>
      <c r="H8" s="6">
        <v>37.5</v>
      </c>
      <c r="I8" s="6"/>
    </row>
    <row r="9" spans="1:9">
      <c r="A9" s="106">
        <v>3</v>
      </c>
      <c r="B9" s="66" t="s">
        <v>96</v>
      </c>
      <c r="C9" s="6" t="s">
        <v>101</v>
      </c>
      <c r="D9" s="117">
        <v>41108</v>
      </c>
      <c r="E9" s="118" t="s">
        <v>102</v>
      </c>
      <c r="F9" s="66" t="s">
        <v>104</v>
      </c>
      <c r="G9" s="108">
        <v>3</v>
      </c>
      <c r="H9" s="6">
        <v>37.5</v>
      </c>
      <c r="I9" s="6"/>
    </row>
    <row r="10" spans="1:9">
      <c r="A10" s="106">
        <v>4</v>
      </c>
      <c r="B10" s="66" t="s">
        <v>99</v>
      </c>
      <c r="C10" s="6" t="s">
        <v>101</v>
      </c>
      <c r="D10" s="117">
        <v>41111</v>
      </c>
      <c r="E10" s="118" t="s">
        <v>102</v>
      </c>
      <c r="F10" s="66" t="s">
        <v>104</v>
      </c>
      <c r="G10" s="108">
        <v>3</v>
      </c>
      <c r="H10" s="6">
        <v>37.5</v>
      </c>
      <c r="I10" s="6"/>
    </row>
    <row r="11" spans="1:9">
      <c r="A11" s="106">
        <v>5</v>
      </c>
      <c r="B11" s="66" t="s">
        <v>88</v>
      </c>
      <c r="C11" s="6" t="s">
        <v>101</v>
      </c>
      <c r="D11" s="117">
        <v>40995</v>
      </c>
      <c r="E11" s="118" t="s">
        <v>102</v>
      </c>
      <c r="F11" s="66" t="s">
        <v>104</v>
      </c>
      <c r="G11" s="108">
        <v>2</v>
      </c>
      <c r="H11" s="6">
        <v>25</v>
      </c>
      <c r="I11" s="6"/>
    </row>
    <row r="12" spans="1:9">
      <c r="A12" s="106">
        <v>6</v>
      </c>
      <c r="B12" s="66" t="s">
        <v>91</v>
      </c>
      <c r="C12" s="6" t="s">
        <v>101</v>
      </c>
      <c r="D12" s="117">
        <v>41090</v>
      </c>
      <c r="E12" s="118" t="s">
        <v>102</v>
      </c>
      <c r="F12" s="66" t="s">
        <v>104</v>
      </c>
      <c r="G12" s="108">
        <v>2</v>
      </c>
      <c r="H12" s="18">
        <v>25</v>
      </c>
      <c r="I12" s="108"/>
    </row>
    <row r="13" spans="1:9">
      <c r="A13" s="106">
        <v>7</v>
      </c>
      <c r="B13" s="66" t="s">
        <v>92</v>
      </c>
      <c r="C13" s="6" t="s">
        <v>101</v>
      </c>
      <c r="D13" s="117">
        <v>40853</v>
      </c>
      <c r="E13" s="118" t="s">
        <v>102</v>
      </c>
      <c r="F13" s="66" t="s">
        <v>104</v>
      </c>
      <c r="G13" s="108">
        <v>2</v>
      </c>
      <c r="H13" s="18">
        <v>25</v>
      </c>
      <c r="I13" s="108"/>
    </row>
    <row r="14" spans="1:9">
      <c r="A14" s="106">
        <v>8</v>
      </c>
      <c r="B14" s="109" t="s">
        <v>106</v>
      </c>
      <c r="C14" s="110" t="s">
        <v>101</v>
      </c>
      <c r="D14" s="119">
        <v>40897</v>
      </c>
      <c r="E14" s="120" t="s">
        <v>102</v>
      </c>
      <c r="F14" s="19" t="s">
        <v>104</v>
      </c>
      <c r="G14" s="19">
        <v>2</v>
      </c>
      <c r="H14" s="18">
        <v>25</v>
      </c>
      <c r="I14" s="108"/>
    </row>
    <row r="15" spans="1:9">
      <c r="A15" s="106">
        <v>9</v>
      </c>
      <c r="B15" s="109" t="s">
        <v>107</v>
      </c>
      <c r="C15" s="110" t="s">
        <v>101</v>
      </c>
      <c r="D15" s="119">
        <v>41326</v>
      </c>
      <c r="E15" s="120" t="s">
        <v>102</v>
      </c>
      <c r="F15" s="19" t="s">
        <v>104</v>
      </c>
      <c r="G15" s="19">
        <v>2</v>
      </c>
      <c r="H15" s="18">
        <v>25</v>
      </c>
      <c r="I15" s="108"/>
    </row>
    <row r="16" spans="1:9">
      <c r="A16" s="106">
        <v>10</v>
      </c>
      <c r="B16" s="66" t="s">
        <v>93</v>
      </c>
      <c r="C16" s="6" t="s">
        <v>101</v>
      </c>
      <c r="D16" s="117">
        <v>41376</v>
      </c>
      <c r="E16" s="118" t="s">
        <v>102</v>
      </c>
      <c r="F16" s="66" t="s">
        <v>105</v>
      </c>
      <c r="G16" s="108">
        <v>2</v>
      </c>
      <c r="H16" s="18">
        <v>25</v>
      </c>
      <c r="I16" s="108"/>
    </row>
    <row r="17" spans="1:9">
      <c r="A17" s="106">
        <v>11</v>
      </c>
      <c r="B17" s="66" t="s">
        <v>90</v>
      </c>
      <c r="C17" s="6" t="s">
        <v>101</v>
      </c>
      <c r="D17" s="117">
        <v>41235</v>
      </c>
      <c r="E17" s="118" t="s">
        <v>102</v>
      </c>
      <c r="F17" s="66" t="s">
        <v>104</v>
      </c>
      <c r="G17" s="108">
        <v>1</v>
      </c>
      <c r="H17" s="18">
        <v>12.5</v>
      </c>
      <c r="I17" s="108"/>
    </row>
    <row r="18" spans="1:9">
      <c r="A18" s="106">
        <v>12</v>
      </c>
      <c r="B18" s="66" t="s">
        <v>86</v>
      </c>
      <c r="C18" s="6" t="s">
        <v>101</v>
      </c>
      <c r="D18" s="117">
        <v>41004</v>
      </c>
      <c r="E18" s="118" t="s">
        <v>102</v>
      </c>
      <c r="F18" s="66" t="s">
        <v>104</v>
      </c>
      <c r="G18" s="108">
        <v>1</v>
      </c>
      <c r="H18" s="18">
        <v>12.5</v>
      </c>
      <c r="I18" s="108"/>
    </row>
    <row r="19" spans="1:9" ht="24" customHeight="1">
      <c r="A19" s="106">
        <v>13</v>
      </c>
      <c r="B19" s="109" t="s">
        <v>108</v>
      </c>
      <c r="C19" s="19" t="s">
        <v>101</v>
      </c>
      <c r="D19" s="121">
        <v>40995</v>
      </c>
      <c r="E19" s="120" t="s">
        <v>102</v>
      </c>
      <c r="F19" s="123" t="s">
        <v>104</v>
      </c>
      <c r="G19" s="19">
        <v>1</v>
      </c>
      <c r="H19" s="18">
        <v>12.5</v>
      </c>
      <c r="I19" s="108"/>
    </row>
    <row r="20" spans="1:9">
      <c r="A20" s="106">
        <v>14</v>
      </c>
      <c r="B20" s="66" t="s">
        <v>97</v>
      </c>
      <c r="C20" s="6" t="s">
        <v>101</v>
      </c>
      <c r="D20" s="117">
        <v>41108</v>
      </c>
      <c r="E20" s="118" t="s">
        <v>102</v>
      </c>
      <c r="F20" s="124" t="s">
        <v>104</v>
      </c>
      <c r="G20" s="108">
        <v>0</v>
      </c>
      <c r="H20" s="18">
        <v>0</v>
      </c>
      <c r="I20" s="108"/>
    </row>
    <row r="21" spans="1:9">
      <c r="A21" s="106">
        <v>15</v>
      </c>
      <c r="B21" s="66" t="s">
        <v>98</v>
      </c>
      <c r="C21" s="6" t="s">
        <v>101</v>
      </c>
      <c r="D21" s="117">
        <v>41225</v>
      </c>
      <c r="E21" s="118" t="s">
        <v>102</v>
      </c>
      <c r="F21" s="124" t="s">
        <v>104</v>
      </c>
      <c r="G21" s="108">
        <v>0</v>
      </c>
      <c r="H21" s="18">
        <v>0</v>
      </c>
      <c r="I21" s="108"/>
    </row>
    <row r="22" spans="1:9" ht="20.399999999999999">
      <c r="A22" s="106">
        <v>16</v>
      </c>
      <c r="B22" s="66" t="s">
        <v>87</v>
      </c>
      <c r="C22" s="6" t="s">
        <v>101</v>
      </c>
      <c r="D22" s="117">
        <v>41289</v>
      </c>
      <c r="E22" s="118" t="s">
        <v>102</v>
      </c>
      <c r="F22" s="124" t="s">
        <v>104</v>
      </c>
      <c r="G22" s="108">
        <v>0</v>
      </c>
      <c r="H22" s="18">
        <v>0</v>
      </c>
      <c r="I22" s="108"/>
    </row>
    <row r="23" spans="1:9">
      <c r="A23" s="106">
        <v>17</v>
      </c>
      <c r="B23" s="66" t="s">
        <v>89</v>
      </c>
      <c r="C23" s="111" t="s">
        <v>101</v>
      </c>
      <c r="D23" s="117">
        <v>41207</v>
      </c>
      <c r="E23" s="118" t="s">
        <v>102</v>
      </c>
      <c r="F23" s="124" t="s">
        <v>104</v>
      </c>
      <c r="G23" s="108">
        <v>0</v>
      </c>
      <c r="H23" s="18">
        <v>0</v>
      </c>
      <c r="I23" s="108"/>
    </row>
    <row r="24" spans="1:9">
      <c r="A24" s="106">
        <v>18</v>
      </c>
      <c r="B24" s="109" t="s">
        <v>94</v>
      </c>
      <c r="C24" s="112" t="s">
        <v>101</v>
      </c>
      <c r="D24" s="121">
        <v>41166</v>
      </c>
      <c r="E24" s="122" t="s">
        <v>102</v>
      </c>
      <c r="F24" s="123" t="s">
        <v>105</v>
      </c>
      <c r="G24" s="108">
        <v>1</v>
      </c>
      <c r="H24" s="18">
        <v>12.5</v>
      </c>
      <c r="I24" s="108"/>
    </row>
    <row r="25" spans="1:9">
      <c r="A25" s="113"/>
      <c r="B25" s="114"/>
      <c r="C25" s="74"/>
      <c r="D25" s="74"/>
      <c r="E25" s="74"/>
      <c r="F25" s="74"/>
      <c r="G25" s="74"/>
      <c r="H25" s="74"/>
      <c r="I25" s="74"/>
    </row>
    <row r="26" spans="1:9">
      <c r="A26" s="113"/>
      <c r="B26" s="10" t="s">
        <v>81</v>
      </c>
      <c r="C26" s="115"/>
      <c r="D26" s="116"/>
      <c r="E26" s="73" t="s">
        <v>82</v>
      </c>
      <c r="F26" s="74"/>
      <c r="G26" s="74"/>
      <c r="H26" s="74"/>
      <c r="I26" s="74"/>
    </row>
    <row r="27" spans="1:9">
      <c r="A27" s="113"/>
      <c r="B27" s="10"/>
      <c r="C27" s="115"/>
      <c r="D27" s="116"/>
      <c r="E27" s="74"/>
      <c r="F27" s="74"/>
      <c r="G27" s="74"/>
      <c r="H27" s="74"/>
      <c r="I27" s="74"/>
    </row>
    <row r="28" spans="1:9">
      <c r="A28" s="113"/>
      <c r="B28" s="10" t="s">
        <v>11</v>
      </c>
      <c r="C28" s="115"/>
      <c r="D28" s="116"/>
      <c r="E28" s="73" t="s">
        <v>84</v>
      </c>
      <c r="F28" s="74"/>
      <c r="G28" s="74"/>
      <c r="H28" s="74"/>
      <c r="I28" s="74"/>
    </row>
    <row r="29" spans="1:9" ht="15.6">
      <c r="A29" s="32"/>
      <c r="B29" s="33"/>
      <c r="C29" s="28"/>
      <c r="D29" s="29"/>
    </row>
    <row r="30" spans="1:9" ht="15.6">
      <c r="A30" s="34"/>
      <c r="B30" s="27"/>
      <c r="C30" s="28"/>
      <c r="D30" s="29"/>
    </row>
    <row r="31" spans="1:9" ht="15.6">
      <c r="A31" s="34"/>
      <c r="B31" s="27"/>
      <c r="C31" s="28"/>
      <c r="D31" s="29"/>
    </row>
    <row r="32" spans="1:9" ht="15.6">
      <c r="A32" s="34"/>
      <c r="B32" s="27"/>
      <c r="C32" s="28"/>
      <c r="D32" s="29"/>
    </row>
    <row r="33" spans="1:4" ht="15.6">
      <c r="A33" s="26"/>
      <c r="B33" s="27"/>
      <c r="C33" s="28"/>
      <c r="D33" s="29"/>
    </row>
    <row r="34" spans="1:4" ht="15.6">
      <c r="A34" s="25"/>
      <c r="B34" s="27"/>
      <c r="C34" s="28"/>
      <c r="D34" s="29"/>
    </row>
    <row r="35" spans="1:4" ht="15.6">
      <c r="A35" s="26"/>
      <c r="B35" s="35"/>
      <c r="C35" s="28"/>
      <c r="D35" s="29"/>
    </row>
    <row r="36" spans="1:4" ht="15.6">
      <c r="A36" s="25"/>
      <c r="B36" s="27"/>
      <c r="C36" s="28"/>
      <c r="D36" s="29"/>
    </row>
    <row r="37" spans="1:4" ht="15.6">
      <c r="A37" s="26"/>
      <c r="B37" s="27"/>
      <c r="C37" s="28"/>
      <c r="D37" s="29"/>
    </row>
    <row r="38" spans="1:4" ht="15.6">
      <c r="A38" s="25"/>
      <c r="B38" s="27"/>
      <c r="C38" s="28"/>
      <c r="D38" s="29"/>
    </row>
    <row r="39" spans="1:4" ht="15.6">
      <c r="A39" s="26"/>
      <c r="B39" s="27"/>
      <c r="C39" s="28"/>
      <c r="D39" s="29"/>
    </row>
    <row r="40" spans="1:4" ht="15.6">
      <c r="A40" s="25"/>
      <c r="B40" s="27"/>
      <c r="C40" s="28"/>
      <c r="D40" s="29"/>
    </row>
    <row r="41" spans="1:4" ht="15.6">
      <c r="A41" s="26"/>
      <c r="B41" s="27"/>
      <c r="C41" s="28"/>
      <c r="D41" s="29"/>
    </row>
    <row r="42" spans="1:4" ht="15.6">
      <c r="A42" s="25"/>
      <c r="B42" s="27"/>
      <c r="C42" s="28"/>
      <c r="D42" s="29"/>
    </row>
    <row r="43" spans="1:4" ht="15.6">
      <c r="A43" s="26"/>
      <c r="B43" s="27"/>
      <c r="C43" s="28"/>
      <c r="D43" s="29"/>
    </row>
    <row r="44" spans="1:4" ht="15.6">
      <c r="A44" s="25"/>
    </row>
    <row r="45" spans="1:4" ht="15.6">
      <c r="A45" s="26"/>
    </row>
    <row r="46" spans="1:4" ht="15.6">
      <c r="A46" s="25"/>
    </row>
    <row r="47" spans="1:4" ht="15.6">
      <c r="A47" s="26"/>
    </row>
    <row r="48" spans="1:4" ht="15.6">
      <c r="A48" s="25"/>
    </row>
    <row r="49" spans="1:1" ht="15.6">
      <c r="A49" s="26"/>
    </row>
    <row r="50" spans="1:1" ht="15.6">
      <c r="A50" s="25"/>
    </row>
    <row r="51" spans="1:1" ht="15.6">
      <c r="A51" s="26"/>
    </row>
    <row r="52" spans="1:1" ht="15.6">
      <c r="A52" s="25"/>
    </row>
    <row r="53" spans="1:1" ht="15.6">
      <c r="A53" s="26"/>
    </row>
    <row r="54" spans="1:1" ht="15.6">
      <c r="A54" s="25"/>
    </row>
    <row r="55" spans="1:1" ht="15.6">
      <c r="A55" s="26"/>
    </row>
    <row r="56" spans="1:1" ht="15.6">
      <c r="A56" s="25"/>
    </row>
    <row r="57" spans="1:1" ht="15.6">
      <c r="A57" s="26"/>
    </row>
    <row r="58" spans="1:1" ht="15.6">
      <c r="A58" s="25"/>
    </row>
    <row r="59" spans="1:1" ht="15.6">
      <c r="A59" s="26"/>
    </row>
    <row r="60" spans="1:1" ht="15.6">
      <c r="A60" s="25"/>
    </row>
    <row r="61" spans="1:1" ht="15.6">
      <c r="A61" s="26"/>
    </row>
    <row r="62" spans="1:1" ht="15.6">
      <c r="A62" s="25"/>
    </row>
    <row r="63" spans="1:1" ht="15.6">
      <c r="A63" s="2"/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zoomScale="98" zoomScaleNormal="98" workbookViewId="0">
      <selection sqref="A1:I39"/>
    </sheetView>
  </sheetViews>
  <sheetFormatPr defaultRowHeight="14.4"/>
  <cols>
    <col min="1" max="1" width="5.109375" customWidth="1"/>
    <col min="2" max="2" width="27.21875" customWidth="1"/>
    <col min="3" max="3" width="7.44140625" customWidth="1"/>
    <col min="4" max="4" width="10.77734375" customWidth="1"/>
    <col min="5" max="5" width="14.77734375" customWidth="1"/>
    <col min="6" max="6" width="23.33203125" customWidth="1"/>
    <col min="7" max="7" width="5.88671875" customWidth="1"/>
    <col min="9" max="9" width="5.88671875" customWidth="1"/>
  </cols>
  <sheetData>
    <row r="1" spans="1:9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9.6" customHeight="1">
      <c r="A2" s="126"/>
      <c r="B2" s="127" t="s">
        <v>110</v>
      </c>
      <c r="C2" s="127"/>
      <c r="D2" s="127"/>
      <c r="E2" s="127"/>
      <c r="F2" s="127"/>
      <c r="G2" s="127"/>
      <c r="H2" s="127"/>
      <c r="I2" s="127"/>
    </row>
    <row r="3" spans="1:9" ht="9.6" customHeight="1">
      <c r="A3" s="125" t="s">
        <v>1</v>
      </c>
      <c r="B3" s="125"/>
      <c r="C3" s="125"/>
      <c r="D3" s="125"/>
      <c r="E3" s="125"/>
      <c r="F3" s="125"/>
      <c r="G3" s="125"/>
      <c r="H3" s="125"/>
      <c r="I3" s="125"/>
    </row>
    <row r="4" spans="1:9" ht="9.6" customHeight="1">
      <c r="A4" s="125" t="s">
        <v>164</v>
      </c>
      <c r="B4" s="125"/>
      <c r="C4" s="125"/>
      <c r="D4" s="125"/>
      <c r="E4" s="125"/>
      <c r="F4" s="125"/>
      <c r="G4" s="125"/>
      <c r="H4" s="125"/>
      <c r="I4" s="125"/>
    </row>
    <row r="5" spans="1:9" ht="3.6" customHeight="1">
      <c r="A5" s="126"/>
      <c r="B5" s="128"/>
      <c r="C5" s="126"/>
      <c r="D5" s="126"/>
      <c r="E5" s="126"/>
      <c r="F5" s="126"/>
      <c r="G5" s="126"/>
      <c r="H5" s="126"/>
      <c r="I5" s="126"/>
    </row>
    <row r="6" spans="1:9" ht="22.8" customHeight="1">
      <c r="A6" s="129" t="s">
        <v>2</v>
      </c>
      <c r="B6" s="118" t="s">
        <v>3</v>
      </c>
      <c r="C6" s="129" t="s">
        <v>4</v>
      </c>
      <c r="D6" s="130" t="s">
        <v>5</v>
      </c>
      <c r="E6" s="130" t="s">
        <v>6</v>
      </c>
      <c r="F6" s="130" t="s">
        <v>7</v>
      </c>
      <c r="G6" s="130" t="s">
        <v>8</v>
      </c>
      <c r="H6" s="130" t="s">
        <v>165</v>
      </c>
      <c r="I6" s="130" t="s">
        <v>10</v>
      </c>
    </row>
    <row r="7" spans="1:9" ht="12" customHeight="1">
      <c r="A7" s="131">
        <v>1</v>
      </c>
      <c r="B7" s="124" t="s">
        <v>131</v>
      </c>
      <c r="C7" s="129" t="s">
        <v>51</v>
      </c>
      <c r="D7" s="132">
        <v>40619</v>
      </c>
      <c r="E7" s="130" t="s">
        <v>102</v>
      </c>
      <c r="F7" s="124" t="s">
        <v>105</v>
      </c>
      <c r="G7" s="123">
        <v>7</v>
      </c>
      <c r="H7" s="123">
        <v>87.5</v>
      </c>
      <c r="I7" s="123" t="s">
        <v>143</v>
      </c>
    </row>
    <row r="8" spans="1:9" ht="11.4" customHeight="1">
      <c r="A8" s="131">
        <v>2</v>
      </c>
      <c r="B8" s="124" t="s">
        <v>122</v>
      </c>
      <c r="C8" s="129" t="s">
        <v>51</v>
      </c>
      <c r="D8" s="132">
        <v>41040</v>
      </c>
      <c r="E8" s="130" t="s">
        <v>102</v>
      </c>
      <c r="F8" s="124" t="s">
        <v>105</v>
      </c>
      <c r="G8" s="123">
        <v>6</v>
      </c>
      <c r="H8" s="123">
        <v>75</v>
      </c>
      <c r="I8" s="123" t="s">
        <v>143</v>
      </c>
    </row>
    <row r="9" spans="1:9" ht="10.8" customHeight="1">
      <c r="A9" s="131">
        <v>3</v>
      </c>
      <c r="B9" s="124" t="s">
        <v>127</v>
      </c>
      <c r="C9" s="129" t="s">
        <v>51</v>
      </c>
      <c r="D9" s="132">
        <v>40666</v>
      </c>
      <c r="E9" s="130" t="s">
        <v>102</v>
      </c>
      <c r="F9" s="124" t="s">
        <v>105</v>
      </c>
      <c r="G9" s="123">
        <v>6</v>
      </c>
      <c r="H9" s="123">
        <v>75</v>
      </c>
      <c r="I9" s="123" t="s">
        <v>143</v>
      </c>
    </row>
    <row r="10" spans="1:9" ht="10.199999999999999" customHeight="1">
      <c r="A10" s="131">
        <v>4</v>
      </c>
      <c r="B10" s="124" t="s">
        <v>137</v>
      </c>
      <c r="C10" s="129" t="s">
        <v>51</v>
      </c>
      <c r="D10" s="132">
        <v>40784</v>
      </c>
      <c r="E10" s="130" t="s">
        <v>102</v>
      </c>
      <c r="F10" s="124" t="s">
        <v>105</v>
      </c>
      <c r="G10" s="123">
        <v>4</v>
      </c>
      <c r="H10" s="123">
        <v>50</v>
      </c>
      <c r="I10" s="123" t="s">
        <v>143</v>
      </c>
    </row>
    <row r="11" spans="1:9" ht="11.4" customHeight="1">
      <c r="A11" s="131">
        <v>5</v>
      </c>
      <c r="B11" s="124" t="s">
        <v>116</v>
      </c>
      <c r="C11" s="129" t="s">
        <v>51</v>
      </c>
      <c r="D11" s="132">
        <v>40776</v>
      </c>
      <c r="E11" s="130" t="s">
        <v>102</v>
      </c>
      <c r="F11" s="124" t="s">
        <v>141</v>
      </c>
      <c r="G11" s="133">
        <v>3</v>
      </c>
      <c r="H11" s="123">
        <v>37.5</v>
      </c>
      <c r="I11" s="123"/>
    </row>
    <row r="12" spans="1:9" ht="10.199999999999999" customHeight="1">
      <c r="A12" s="131">
        <v>6</v>
      </c>
      <c r="B12" s="124" t="s">
        <v>119</v>
      </c>
      <c r="C12" s="129" t="s">
        <v>51</v>
      </c>
      <c r="D12" s="132">
        <v>40840</v>
      </c>
      <c r="E12" s="130" t="s">
        <v>102</v>
      </c>
      <c r="F12" s="124" t="s">
        <v>103</v>
      </c>
      <c r="G12" s="133">
        <v>3</v>
      </c>
      <c r="H12" s="123">
        <v>37.5</v>
      </c>
      <c r="I12" s="123"/>
    </row>
    <row r="13" spans="1:9" ht="11.4" customHeight="1">
      <c r="A13" s="131">
        <v>7</v>
      </c>
      <c r="B13" s="124" t="s">
        <v>121</v>
      </c>
      <c r="C13" s="129" t="s">
        <v>51</v>
      </c>
      <c r="D13" s="132">
        <v>41057</v>
      </c>
      <c r="E13" s="130" t="s">
        <v>102</v>
      </c>
      <c r="F13" s="124" t="s">
        <v>105</v>
      </c>
      <c r="G13" s="123">
        <v>3</v>
      </c>
      <c r="H13" s="123">
        <v>37.5</v>
      </c>
      <c r="I13" s="123"/>
    </row>
    <row r="14" spans="1:9" ht="10.8" customHeight="1">
      <c r="A14" s="131">
        <v>8</v>
      </c>
      <c r="B14" s="124" t="s">
        <v>129</v>
      </c>
      <c r="C14" s="129" t="s">
        <v>51</v>
      </c>
      <c r="D14" s="132">
        <v>40876</v>
      </c>
      <c r="E14" s="130" t="s">
        <v>102</v>
      </c>
      <c r="F14" s="124" t="s">
        <v>105</v>
      </c>
      <c r="G14" s="123">
        <v>3</v>
      </c>
      <c r="H14" s="123">
        <v>37.5</v>
      </c>
      <c r="I14" s="123"/>
    </row>
    <row r="15" spans="1:9" ht="13.2" customHeight="1">
      <c r="A15" s="131">
        <v>9</v>
      </c>
      <c r="B15" s="124" t="s">
        <v>112</v>
      </c>
      <c r="C15" s="129" t="s">
        <v>51</v>
      </c>
      <c r="D15" s="132">
        <v>40919</v>
      </c>
      <c r="E15" s="130" t="s">
        <v>102</v>
      </c>
      <c r="F15" s="124" t="s">
        <v>141</v>
      </c>
      <c r="G15" s="129">
        <v>2</v>
      </c>
      <c r="H15" s="129">
        <v>25</v>
      </c>
      <c r="I15" s="129"/>
    </row>
    <row r="16" spans="1:9" ht="12.6" customHeight="1">
      <c r="A16" s="131">
        <v>10</v>
      </c>
      <c r="B16" s="124" t="s">
        <v>115</v>
      </c>
      <c r="C16" s="129" t="s">
        <v>51</v>
      </c>
      <c r="D16" s="132">
        <v>40949</v>
      </c>
      <c r="E16" s="130" t="s">
        <v>102</v>
      </c>
      <c r="F16" s="124" t="s">
        <v>141</v>
      </c>
      <c r="G16" s="133">
        <v>2</v>
      </c>
      <c r="H16" s="129">
        <v>25</v>
      </c>
      <c r="I16" s="123"/>
    </row>
    <row r="17" spans="1:9" ht="13.2" customHeight="1">
      <c r="A17" s="131">
        <v>11</v>
      </c>
      <c r="B17" s="124" t="s">
        <v>118</v>
      </c>
      <c r="C17" s="129" t="s">
        <v>51</v>
      </c>
      <c r="D17" s="132">
        <v>40872</v>
      </c>
      <c r="E17" s="130" t="s">
        <v>102</v>
      </c>
      <c r="F17" s="124" t="s">
        <v>141</v>
      </c>
      <c r="G17" s="133">
        <v>2</v>
      </c>
      <c r="H17" s="129">
        <v>25</v>
      </c>
      <c r="I17" s="123"/>
    </row>
    <row r="18" spans="1:9" ht="9.6" customHeight="1">
      <c r="A18" s="131">
        <v>12</v>
      </c>
      <c r="B18" s="124" t="s">
        <v>120</v>
      </c>
      <c r="C18" s="129" t="s">
        <v>51</v>
      </c>
      <c r="D18" s="132">
        <v>40709</v>
      </c>
      <c r="E18" s="130" t="s">
        <v>102</v>
      </c>
      <c r="F18" s="124" t="s">
        <v>105</v>
      </c>
      <c r="G18" s="123">
        <v>2</v>
      </c>
      <c r="H18" s="129">
        <v>25</v>
      </c>
      <c r="I18" s="123"/>
    </row>
    <row r="19" spans="1:9" ht="13.2" customHeight="1">
      <c r="A19" s="131">
        <v>13</v>
      </c>
      <c r="B19" s="124" t="s">
        <v>124</v>
      </c>
      <c r="C19" s="129" t="s">
        <v>51</v>
      </c>
      <c r="D19" s="132">
        <v>40871</v>
      </c>
      <c r="E19" s="130" t="s">
        <v>102</v>
      </c>
      <c r="F19" s="124" t="s">
        <v>105</v>
      </c>
      <c r="G19" s="123">
        <v>2</v>
      </c>
      <c r="H19" s="129">
        <v>25</v>
      </c>
      <c r="I19" s="123"/>
    </row>
    <row r="20" spans="1:9" ht="12" customHeight="1">
      <c r="A20" s="131">
        <v>14</v>
      </c>
      <c r="B20" s="124" t="s">
        <v>134</v>
      </c>
      <c r="C20" s="129" t="s">
        <v>51</v>
      </c>
      <c r="D20" s="132">
        <v>40513</v>
      </c>
      <c r="E20" s="130" t="s">
        <v>102</v>
      </c>
      <c r="F20" s="124" t="s">
        <v>105</v>
      </c>
      <c r="G20" s="123">
        <v>2</v>
      </c>
      <c r="H20" s="129">
        <v>25</v>
      </c>
      <c r="I20" s="123"/>
    </row>
    <row r="21" spans="1:9" ht="9.6" customHeight="1">
      <c r="A21" s="131">
        <v>15</v>
      </c>
      <c r="B21" s="124" t="s">
        <v>135</v>
      </c>
      <c r="C21" s="129" t="s">
        <v>51</v>
      </c>
      <c r="D21" s="132">
        <v>40894</v>
      </c>
      <c r="E21" s="130" t="s">
        <v>102</v>
      </c>
      <c r="F21" s="124" t="s">
        <v>105</v>
      </c>
      <c r="G21" s="123">
        <v>2</v>
      </c>
      <c r="H21" s="129">
        <v>25</v>
      </c>
      <c r="I21" s="123"/>
    </row>
    <row r="22" spans="1:9" ht="11.4" customHeight="1">
      <c r="A22" s="131">
        <v>16</v>
      </c>
      <c r="B22" s="124" t="s">
        <v>138</v>
      </c>
      <c r="C22" s="129" t="s">
        <v>51</v>
      </c>
      <c r="D22" s="132">
        <v>40731</v>
      </c>
      <c r="E22" s="130" t="s">
        <v>102</v>
      </c>
      <c r="F22" s="124" t="s">
        <v>105</v>
      </c>
      <c r="G22" s="123">
        <v>2</v>
      </c>
      <c r="H22" s="129">
        <v>25</v>
      </c>
      <c r="I22" s="123"/>
    </row>
    <row r="23" spans="1:9" ht="10.199999999999999" customHeight="1">
      <c r="A23" s="131">
        <v>17</v>
      </c>
      <c r="B23" s="124" t="s">
        <v>140</v>
      </c>
      <c r="C23" s="129" t="s">
        <v>51</v>
      </c>
      <c r="D23" s="134" t="s">
        <v>142</v>
      </c>
      <c r="E23" s="130" t="s">
        <v>102</v>
      </c>
      <c r="F23" s="124" t="s">
        <v>105</v>
      </c>
      <c r="G23" s="123">
        <v>2</v>
      </c>
      <c r="H23" s="129">
        <v>25</v>
      </c>
      <c r="I23" s="123"/>
    </row>
    <row r="24" spans="1:9" ht="10.8" customHeight="1">
      <c r="A24" s="131">
        <v>18</v>
      </c>
      <c r="B24" s="124" t="s">
        <v>114</v>
      </c>
      <c r="C24" s="129" t="s">
        <v>51</v>
      </c>
      <c r="D24" s="132">
        <v>40785</v>
      </c>
      <c r="E24" s="130" t="s">
        <v>102</v>
      </c>
      <c r="F24" s="124" t="s">
        <v>141</v>
      </c>
      <c r="G24" s="123">
        <v>1</v>
      </c>
      <c r="H24" s="123">
        <v>12.5</v>
      </c>
      <c r="I24" s="123"/>
    </row>
    <row r="25" spans="1:9" ht="9.6" customHeight="1">
      <c r="A25" s="131">
        <v>19</v>
      </c>
      <c r="B25" s="124" t="s">
        <v>117</v>
      </c>
      <c r="C25" s="129" t="s">
        <v>51</v>
      </c>
      <c r="D25" s="132">
        <v>40887</v>
      </c>
      <c r="E25" s="130" t="s">
        <v>102</v>
      </c>
      <c r="F25" s="124" t="s">
        <v>141</v>
      </c>
      <c r="G25" s="133">
        <v>1</v>
      </c>
      <c r="H25" s="123">
        <v>12.5</v>
      </c>
      <c r="I25" s="123"/>
    </row>
    <row r="26" spans="1:9" ht="12.6" customHeight="1">
      <c r="A26" s="131">
        <v>20</v>
      </c>
      <c r="B26" s="124" t="s">
        <v>123</v>
      </c>
      <c r="C26" s="129" t="s">
        <v>51</v>
      </c>
      <c r="D26" s="132">
        <v>40630</v>
      </c>
      <c r="E26" s="130" t="s">
        <v>102</v>
      </c>
      <c r="F26" s="124" t="s">
        <v>105</v>
      </c>
      <c r="G26" s="123">
        <v>1</v>
      </c>
      <c r="H26" s="123">
        <v>12.5</v>
      </c>
      <c r="I26" s="123"/>
    </row>
    <row r="27" spans="1:9" ht="11.4" customHeight="1">
      <c r="A27" s="131">
        <v>21</v>
      </c>
      <c r="B27" s="124" t="s">
        <v>125</v>
      </c>
      <c r="C27" s="129" t="s">
        <v>51</v>
      </c>
      <c r="D27" s="132">
        <v>40743</v>
      </c>
      <c r="E27" s="130" t="s">
        <v>102</v>
      </c>
      <c r="F27" s="124" t="s">
        <v>105</v>
      </c>
      <c r="G27" s="123">
        <v>1</v>
      </c>
      <c r="H27" s="123">
        <v>12.5</v>
      </c>
      <c r="I27" s="123"/>
    </row>
    <row r="28" spans="1:9" ht="11.4" customHeight="1">
      <c r="A28" s="131">
        <v>22</v>
      </c>
      <c r="B28" s="124" t="s">
        <v>126</v>
      </c>
      <c r="C28" s="129" t="s">
        <v>51</v>
      </c>
      <c r="D28" s="132">
        <v>40747</v>
      </c>
      <c r="E28" s="130" t="s">
        <v>102</v>
      </c>
      <c r="F28" s="124" t="s">
        <v>105</v>
      </c>
      <c r="G28" s="123">
        <v>1</v>
      </c>
      <c r="H28" s="123">
        <v>12.5</v>
      </c>
      <c r="I28" s="123"/>
    </row>
    <row r="29" spans="1:9" ht="11.4" customHeight="1">
      <c r="A29" s="131">
        <v>23</v>
      </c>
      <c r="B29" s="124" t="s">
        <v>136</v>
      </c>
      <c r="C29" s="129" t="s">
        <v>51</v>
      </c>
      <c r="D29" s="132">
        <v>40569</v>
      </c>
      <c r="E29" s="130" t="s">
        <v>102</v>
      </c>
      <c r="F29" s="124" t="s">
        <v>105</v>
      </c>
      <c r="G29" s="123">
        <v>1</v>
      </c>
      <c r="H29" s="123">
        <v>12.5</v>
      </c>
      <c r="I29" s="123"/>
    </row>
    <row r="30" spans="1:9" ht="12.6" customHeight="1">
      <c r="A30" s="131">
        <v>24</v>
      </c>
      <c r="B30" s="124" t="s">
        <v>139</v>
      </c>
      <c r="C30" s="129" t="s">
        <v>51</v>
      </c>
      <c r="D30" s="132">
        <v>40590</v>
      </c>
      <c r="E30" s="130" t="s">
        <v>102</v>
      </c>
      <c r="F30" s="124" t="s">
        <v>105</v>
      </c>
      <c r="G30" s="123">
        <v>1</v>
      </c>
      <c r="H30" s="123">
        <v>12.5</v>
      </c>
      <c r="I30" s="123"/>
    </row>
    <row r="31" spans="1:9" ht="11.4" customHeight="1">
      <c r="A31" s="131">
        <v>25</v>
      </c>
      <c r="B31" s="124" t="s">
        <v>111</v>
      </c>
      <c r="C31" s="129" t="s">
        <v>51</v>
      </c>
      <c r="D31" s="132">
        <v>40627</v>
      </c>
      <c r="E31" s="130" t="s">
        <v>102</v>
      </c>
      <c r="F31" s="124" t="s">
        <v>103</v>
      </c>
      <c r="G31" s="135">
        <v>0</v>
      </c>
      <c r="H31" s="136">
        <v>0</v>
      </c>
      <c r="I31" s="130"/>
    </row>
    <row r="32" spans="1:9" ht="12" customHeight="1">
      <c r="A32" s="131">
        <v>26</v>
      </c>
      <c r="B32" s="124" t="s">
        <v>113</v>
      </c>
      <c r="C32" s="129" t="s">
        <v>51</v>
      </c>
      <c r="D32" s="132">
        <v>40829</v>
      </c>
      <c r="E32" s="130" t="s">
        <v>102</v>
      </c>
      <c r="F32" s="124" t="s">
        <v>141</v>
      </c>
      <c r="G32" s="123">
        <v>0</v>
      </c>
      <c r="H32" s="123">
        <v>0</v>
      </c>
      <c r="I32" s="123"/>
    </row>
    <row r="33" spans="1:9" ht="10.8" customHeight="1">
      <c r="A33" s="131">
        <v>27</v>
      </c>
      <c r="B33" s="124" t="s">
        <v>128</v>
      </c>
      <c r="C33" s="129" t="s">
        <v>51</v>
      </c>
      <c r="D33" s="132">
        <v>40954</v>
      </c>
      <c r="E33" s="130" t="s">
        <v>102</v>
      </c>
      <c r="F33" s="124" t="s">
        <v>105</v>
      </c>
      <c r="G33" s="123">
        <v>0</v>
      </c>
      <c r="H33" s="123">
        <v>0</v>
      </c>
      <c r="I33" s="123"/>
    </row>
    <row r="34" spans="1:9" ht="13.8" customHeight="1">
      <c r="A34" s="131">
        <v>28</v>
      </c>
      <c r="B34" s="124" t="s">
        <v>130</v>
      </c>
      <c r="C34" s="129" t="s">
        <v>51</v>
      </c>
      <c r="D34" s="132">
        <v>40788</v>
      </c>
      <c r="E34" s="130" t="s">
        <v>102</v>
      </c>
      <c r="F34" s="124" t="s">
        <v>105</v>
      </c>
      <c r="G34" s="123">
        <v>0</v>
      </c>
      <c r="H34" s="123">
        <v>0</v>
      </c>
      <c r="I34" s="123"/>
    </row>
    <row r="35" spans="1:9" ht="11.4" customHeight="1">
      <c r="A35" s="131">
        <v>29</v>
      </c>
      <c r="B35" s="124" t="s">
        <v>132</v>
      </c>
      <c r="C35" s="129" t="s">
        <v>51</v>
      </c>
      <c r="D35" s="132">
        <v>40764</v>
      </c>
      <c r="E35" s="130" t="s">
        <v>102</v>
      </c>
      <c r="F35" s="124" t="s">
        <v>105</v>
      </c>
      <c r="G35" s="123">
        <v>0</v>
      </c>
      <c r="H35" s="123">
        <v>0</v>
      </c>
      <c r="I35" s="123"/>
    </row>
    <row r="36" spans="1:9" ht="12" customHeight="1">
      <c r="A36" s="131">
        <v>30</v>
      </c>
      <c r="B36" s="124" t="s">
        <v>133</v>
      </c>
      <c r="C36" s="129" t="s">
        <v>51</v>
      </c>
      <c r="D36" s="132">
        <v>40903</v>
      </c>
      <c r="E36" s="130" t="s">
        <v>102</v>
      </c>
      <c r="F36" s="124" t="s">
        <v>105</v>
      </c>
      <c r="G36" s="123">
        <v>0</v>
      </c>
      <c r="H36" s="123">
        <v>0</v>
      </c>
      <c r="I36" s="123"/>
    </row>
    <row r="37" spans="1:9">
      <c r="A37" s="137"/>
      <c r="B37" s="138"/>
      <c r="C37" s="139"/>
      <c r="D37" s="140"/>
      <c r="E37" s="141"/>
      <c r="F37" s="138"/>
      <c r="G37" s="139"/>
      <c r="H37" s="139"/>
      <c r="I37" s="139"/>
    </row>
    <row r="38" spans="1:9">
      <c r="A38" s="137"/>
      <c r="B38" s="142" t="s">
        <v>81</v>
      </c>
      <c r="C38" s="143"/>
      <c r="D38" s="144"/>
      <c r="E38" s="145" t="s">
        <v>82</v>
      </c>
      <c r="F38" s="138"/>
      <c r="G38" s="139"/>
      <c r="H38" s="139"/>
      <c r="I38" s="139"/>
    </row>
    <row r="39" spans="1:9">
      <c r="A39" s="137"/>
      <c r="B39" s="142" t="s">
        <v>11</v>
      </c>
      <c r="C39" s="143"/>
      <c r="D39" s="144"/>
      <c r="E39" s="145" t="s">
        <v>84</v>
      </c>
      <c r="F39" s="138"/>
      <c r="G39" s="139"/>
      <c r="H39" s="139"/>
      <c r="I39" s="139"/>
    </row>
    <row r="40" spans="1:9">
      <c r="A40" s="69"/>
      <c r="F40" s="70"/>
      <c r="G40" s="76"/>
      <c r="H40" s="76"/>
      <c r="I40" s="76"/>
    </row>
    <row r="41" spans="1:9" ht="15.6">
      <c r="A41" s="25"/>
      <c r="B41" s="44"/>
      <c r="C41" s="26"/>
      <c r="D41" s="45"/>
      <c r="E41" s="43"/>
      <c r="F41" s="44"/>
      <c r="G41" s="30"/>
      <c r="H41" s="30"/>
      <c r="I41" s="30"/>
    </row>
    <row r="42" spans="1:9" ht="15.6">
      <c r="A42" s="25"/>
      <c r="B42" s="44"/>
      <c r="C42" s="26"/>
      <c r="D42" s="45"/>
      <c r="E42" s="43"/>
      <c r="F42" s="44"/>
      <c r="G42" s="30"/>
      <c r="H42" s="30"/>
      <c r="I42" s="30"/>
    </row>
    <row r="43" spans="1:9" ht="15.6">
      <c r="A43" s="25"/>
      <c r="B43" s="44"/>
      <c r="C43" s="26"/>
      <c r="D43" s="45"/>
      <c r="E43" s="43"/>
      <c r="F43" s="44"/>
      <c r="G43" s="30"/>
      <c r="H43" s="30"/>
      <c r="I43" s="30"/>
    </row>
    <row r="44" spans="1:9" ht="15.6">
      <c r="A44" s="25"/>
      <c r="B44" s="44"/>
      <c r="C44" s="26"/>
      <c r="D44" s="45"/>
      <c r="E44" s="43"/>
      <c r="F44" s="44"/>
      <c r="G44" s="30"/>
      <c r="H44" s="30"/>
      <c r="I44" s="30"/>
    </row>
    <row r="45" spans="1:9" ht="15.6">
      <c r="A45" s="25"/>
      <c r="B45" s="44"/>
      <c r="C45" s="26"/>
      <c r="D45" s="45"/>
      <c r="E45" s="43"/>
      <c r="F45" s="44"/>
      <c r="G45" s="30"/>
      <c r="H45" s="30"/>
      <c r="I45" s="30"/>
    </row>
    <row r="46" spans="1:9" ht="15.6">
      <c r="A46" s="25"/>
      <c r="B46" s="44"/>
      <c r="C46" s="26"/>
      <c r="D46" s="45"/>
      <c r="E46" s="43"/>
      <c r="F46" s="44"/>
      <c r="G46" s="30"/>
      <c r="H46" s="30"/>
      <c r="I46" s="30"/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zoomScale="68" zoomScaleNormal="68" workbookViewId="0">
      <selection sqref="A1:I20"/>
    </sheetView>
  </sheetViews>
  <sheetFormatPr defaultRowHeight="14.4"/>
  <cols>
    <col min="1" max="1" width="4.33203125" customWidth="1"/>
    <col min="2" max="2" width="28.21875" customWidth="1"/>
    <col min="3" max="3" width="9.6640625" customWidth="1"/>
    <col min="4" max="4" width="11.44140625" customWidth="1"/>
    <col min="5" max="5" width="15.5546875" customWidth="1"/>
    <col min="6" max="6" width="26.5546875" customWidth="1"/>
    <col min="7" max="7" width="7.21875" customWidth="1"/>
    <col min="9" max="9" width="6.44140625" customWidth="1"/>
  </cols>
  <sheetData>
    <row r="1" spans="1:9">
      <c r="A1" s="103" t="s">
        <v>0</v>
      </c>
      <c r="B1" s="103"/>
      <c r="C1" s="103"/>
      <c r="D1" s="103"/>
      <c r="E1" s="103"/>
      <c r="F1" s="103"/>
      <c r="G1" s="103"/>
      <c r="H1" s="103"/>
      <c r="I1" s="103"/>
    </row>
    <row r="2" spans="1:9">
      <c r="A2" s="47"/>
      <c r="B2" s="104" t="s">
        <v>144</v>
      </c>
      <c r="C2" s="104"/>
      <c r="D2" s="104"/>
      <c r="E2" s="104"/>
      <c r="F2" s="104"/>
      <c r="G2" s="104"/>
      <c r="H2" s="104"/>
      <c r="I2" s="104"/>
    </row>
    <row r="3" spans="1:9">
      <c r="A3" s="103" t="s">
        <v>1</v>
      </c>
      <c r="B3" s="103"/>
      <c r="C3" s="103"/>
      <c r="D3" s="103"/>
      <c r="E3" s="103"/>
      <c r="F3" s="103"/>
      <c r="G3" s="103"/>
      <c r="H3" s="103"/>
      <c r="I3" s="103"/>
    </row>
    <row r="4" spans="1:9">
      <c r="A4" s="103" t="s">
        <v>163</v>
      </c>
      <c r="B4" s="103"/>
      <c r="C4" s="103"/>
      <c r="D4" s="103"/>
      <c r="E4" s="103"/>
      <c r="F4" s="103"/>
      <c r="G4" s="103"/>
      <c r="H4" s="103"/>
      <c r="I4" s="103"/>
    </row>
    <row r="5" spans="1:9">
      <c r="A5" s="47"/>
      <c r="B5" s="48"/>
      <c r="C5" s="47"/>
      <c r="D5" s="47"/>
      <c r="E5" s="47"/>
      <c r="F5" s="47"/>
      <c r="G5" s="47"/>
      <c r="H5" s="47"/>
      <c r="I5" s="47"/>
    </row>
    <row r="6" spans="1:9" ht="36">
      <c r="A6" s="49" t="s">
        <v>2</v>
      </c>
      <c r="B6" s="50" t="s">
        <v>3</v>
      </c>
      <c r="C6" s="49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1" t="s">
        <v>9</v>
      </c>
      <c r="I6" s="51" t="s">
        <v>10</v>
      </c>
    </row>
    <row r="7" spans="1:9">
      <c r="A7" s="52">
        <v>1</v>
      </c>
      <c r="B7" s="59" t="s">
        <v>151</v>
      </c>
      <c r="C7" s="49" t="s">
        <v>152</v>
      </c>
      <c r="D7" s="60">
        <v>40624</v>
      </c>
      <c r="E7" s="51" t="s">
        <v>153</v>
      </c>
      <c r="F7" s="61" t="s">
        <v>103</v>
      </c>
      <c r="G7" s="62">
        <v>5</v>
      </c>
      <c r="H7" s="53">
        <f>G7/8</f>
        <v>0.625</v>
      </c>
      <c r="I7" s="51" t="s">
        <v>109</v>
      </c>
    </row>
    <row r="8" spans="1:9">
      <c r="A8" s="49">
        <v>2</v>
      </c>
      <c r="B8" s="59" t="s">
        <v>154</v>
      </c>
      <c r="C8" s="49" t="s">
        <v>152</v>
      </c>
      <c r="D8" s="60">
        <v>40527</v>
      </c>
      <c r="E8" s="51" t="s">
        <v>153</v>
      </c>
      <c r="F8" s="61" t="s">
        <v>105</v>
      </c>
      <c r="G8" s="62">
        <v>3</v>
      </c>
      <c r="H8" s="53">
        <f t="shared" ref="H8:H16" si="0">G8/8</f>
        <v>0.375</v>
      </c>
      <c r="I8" s="49"/>
    </row>
    <row r="9" spans="1:9">
      <c r="A9" s="49">
        <v>3</v>
      </c>
      <c r="B9" s="59" t="s">
        <v>155</v>
      </c>
      <c r="C9" s="49" t="s">
        <v>152</v>
      </c>
      <c r="D9" s="60">
        <v>40351</v>
      </c>
      <c r="E9" s="51" t="s">
        <v>153</v>
      </c>
      <c r="F9" s="61" t="s">
        <v>103</v>
      </c>
      <c r="G9" s="62">
        <v>2</v>
      </c>
      <c r="H9" s="53">
        <f t="shared" si="0"/>
        <v>0.25</v>
      </c>
      <c r="I9" s="49"/>
    </row>
    <row r="10" spans="1:9">
      <c r="A10" s="49">
        <v>4</v>
      </c>
      <c r="B10" s="59" t="s">
        <v>156</v>
      </c>
      <c r="C10" s="49" t="s">
        <v>152</v>
      </c>
      <c r="D10" s="60">
        <v>40563</v>
      </c>
      <c r="E10" s="51" t="s">
        <v>153</v>
      </c>
      <c r="F10" s="61" t="s">
        <v>105</v>
      </c>
      <c r="G10" s="62">
        <v>2</v>
      </c>
      <c r="H10" s="53">
        <f t="shared" si="0"/>
        <v>0.25</v>
      </c>
      <c r="I10" s="49"/>
    </row>
    <row r="11" spans="1:9">
      <c r="A11" s="49">
        <v>5</v>
      </c>
      <c r="B11" s="59" t="s">
        <v>157</v>
      </c>
      <c r="C11" s="49" t="s">
        <v>152</v>
      </c>
      <c r="D11" s="60">
        <v>40360</v>
      </c>
      <c r="E11" s="51" t="s">
        <v>153</v>
      </c>
      <c r="F11" s="61" t="s">
        <v>103</v>
      </c>
      <c r="G11" s="62">
        <v>1</v>
      </c>
      <c r="H11" s="53">
        <f t="shared" si="0"/>
        <v>0.125</v>
      </c>
      <c r="I11" s="49"/>
    </row>
    <row r="12" spans="1:9">
      <c r="A12" s="54">
        <v>6</v>
      </c>
      <c r="B12" s="59" t="s">
        <v>158</v>
      </c>
      <c r="C12" s="49" t="s">
        <v>152</v>
      </c>
      <c r="D12" s="60">
        <v>40582</v>
      </c>
      <c r="E12" s="51" t="s">
        <v>153</v>
      </c>
      <c r="F12" s="61" t="s">
        <v>105</v>
      </c>
      <c r="G12" s="62">
        <v>1</v>
      </c>
      <c r="H12" s="53">
        <f t="shared" si="0"/>
        <v>0.125</v>
      </c>
      <c r="I12" s="55"/>
    </row>
    <row r="13" spans="1:9">
      <c r="A13" s="54">
        <v>7</v>
      </c>
      <c r="B13" s="59" t="s">
        <v>159</v>
      </c>
      <c r="C13" s="49" t="s">
        <v>152</v>
      </c>
      <c r="D13" s="60">
        <v>40898</v>
      </c>
      <c r="E13" s="51" t="s">
        <v>153</v>
      </c>
      <c r="F13" s="61" t="s">
        <v>103</v>
      </c>
      <c r="G13" s="62">
        <v>0</v>
      </c>
      <c r="H13" s="53">
        <f t="shared" si="0"/>
        <v>0</v>
      </c>
      <c r="I13" s="55"/>
    </row>
    <row r="14" spans="1:9">
      <c r="A14" s="54">
        <v>8</v>
      </c>
      <c r="B14" s="59" t="s">
        <v>160</v>
      </c>
      <c r="C14" s="49" t="s">
        <v>152</v>
      </c>
      <c r="D14" s="60">
        <v>40661</v>
      </c>
      <c r="E14" s="51" t="s">
        <v>153</v>
      </c>
      <c r="F14" s="61" t="s">
        <v>103</v>
      </c>
      <c r="G14" s="62">
        <v>0</v>
      </c>
      <c r="H14" s="53">
        <f t="shared" si="0"/>
        <v>0</v>
      </c>
      <c r="I14" s="55"/>
    </row>
    <row r="15" spans="1:9">
      <c r="A15" s="54">
        <v>9</v>
      </c>
      <c r="B15" s="59" t="s">
        <v>161</v>
      </c>
      <c r="C15" s="49" t="s">
        <v>152</v>
      </c>
      <c r="D15" s="60">
        <v>40384</v>
      </c>
      <c r="E15" s="51" t="s">
        <v>153</v>
      </c>
      <c r="F15" s="61" t="s">
        <v>103</v>
      </c>
      <c r="G15" s="62">
        <v>0</v>
      </c>
      <c r="H15" s="53">
        <f t="shared" si="0"/>
        <v>0</v>
      </c>
      <c r="I15" s="55"/>
    </row>
    <row r="16" spans="1:9">
      <c r="A16" s="54">
        <v>10</v>
      </c>
      <c r="B16" s="59" t="s">
        <v>162</v>
      </c>
      <c r="C16" s="49" t="s">
        <v>152</v>
      </c>
      <c r="D16" s="60">
        <v>40465</v>
      </c>
      <c r="E16" s="51" t="s">
        <v>153</v>
      </c>
      <c r="F16" s="61" t="s">
        <v>103</v>
      </c>
      <c r="G16" s="62">
        <v>0</v>
      </c>
      <c r="H16" s="53">
        <f t="shared" si="0"/>
        <v>0</v>
      </c>
      <c r="I16" s="55"/>
    </row>
    <row r="17" spans="1:9">
      <c r="A17" s="56"/>
      <c r="F17" s="56"/>
      <c r="G17" s="56"/>
      <c r="H17" s="56"/>
      <c r="I17" s="56"/>
    </row>
    <row r="18" spans="1:9">
      <c r="A18" s="56"/>
      <c r="B18" s="57" t="s">
        <v>81</v>
      </c>
      <c r="C18" s="56"/>
      <c r="D18" s="56"/>
      <c r="E18" s="58" t="s">
        <v>82</v>
      </c>
      <c r="F18" s="56"/>
      <c r="G18" s="56"/>
      <c r="H18" s="56"/>
      <c r="I18" s="56"/>
    </row>
    <row r="20" spans="1:9">
      <c r="B20" s="57" t="s">
        <v>11</v>
      </c>
      <c r="C20" s="56"/>
      <c r="D20" s="56"/>
      <c r="E20" s="56" t="s">
        <v>84</v>
      </c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zoomScale="69" zoomScaleNormal="69" workbookViewId="0">
      <selection sqref="A1:I18"/>
    </sheetView>
  </sheetViews>
  <sheetFormatPr defaultRowHeight="14.4"/>
  <cols>
    <col min="1" max="1" width="3" customWidth="1"/>
    <col min="2" max="2" width="24.109375" customWidth="1"/>
    <col min="3" max="3" width="7.21875" customWidth="1"/>
    <col min="4" max="4" width="10.6640625" customWidth="1"/>
    <col min="5" max="5" width="14.6640625" customWidth="1"/>
    <col min="6" max="6" width="33.6640625" customWidth="1"/>
  </cols>
  <sheetData>
    <row r="1" spans="1:9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>
      <c r="A2" s="23"/>
      <c r="B2" s="99" t="s">
        <v>145</v>
      </c>
      <c r="C2" s="99"/>
      <c r="D2" s="99"/>
      <c r="E2" s="99"/>
      <c r="F2" s="99"/>
      <c r="G2" s="99"/>
      <c r="H2" s="99"/>
      <c r="I2" s="99"/>
    </row>
    <row r="3" spans="1:9">
      <c r="A3" s="98" t="s">
        <v>1</v>
      </c>
      <c r="B3" s="98"/>
      <c r="C3" s="98"/>
      <c r="D3" s="98"/>
      <c r="E3" s="98"/>
      <c r="F3" s="98"/>
      <c r="G3" s="98"/>
      <c r="H3" s="98"/>
      <c r="I3" s="98"/>
    </row>
    <row r="4" spans="1:9">
      <c r="A4" s="98" t="s">
        <v>174</v>
      </c>
      <c r="B4" s="98"/>
      <c r="C4" s="98"/>
      <c r="D4" s="98"/>
      <c r="E4" s="98"/>
      <c r="F4" s="98"/>
      <c r="G4" s="98"/>
      <c r="H4" s="98"/>
      <c r="I4" s="98"/>
    </row>
    <row r="5" spans="1:9">
      <c r="A5" s="23"/>
      <c r="B5" s="5"/>
      <c r="C5" s="23"/>
      <c r="D5" s="23"/>
      <c r="E5" s="23"/>
      <c r="F5" s="23"/>
      <c r="G5" s="23"/>
      <c r="H5" s="23"/>
      <c r="I5" s="23"/>
    </row>
    <row r="6" spans="1:9" ht="31.8">
      <c r="A6" s="6" t="s">
        <v>2</v>
      </c>
      <c r="B6" s="148" t="s">
        <v>3</v>
      </c>
      <c r="C6" s="149" t="s">
        <v>4</v>
      </c>
      <c r="D6" s="150" t="s">
        <v>5</v>
      </c>
      <c r="E6" s="150" t="s">
        <v>6</v>
      </c>
      <c r="F6" s="150" t="s">
        <v>7</v>
      </c>
      <c r="G6" s="150" t="s">
        <v>8</v>
      </c>
      <c r="H6" s="8" t="s">
        <v>9</v>
      </c>
      <c r="I6" s="8" t="s">
        <v>10</v>
      </c>
    </row>
    <row r="7" spans="1:9">
      <c r="A7" s="146">
        <v>1</v>
      </c>
      <c r="B7" s="110" t="s">
        <v>166</v>
      </c>
      <c r="C7" s="77" t="s">
        <v>51</v>
      </c>
      <c r="D7" s="67">
        <v>40406</v>
      </c>
      <c r="E7" s="8" t="s">
        <v>102</v>
      </c>
      <c r="F7" s="66" t="s">
        <v>103</v>
      </c>
      <c r="G7" s="151">
        <v>4</v>
      </c>
      <c r="H7" s="147">
        <f t="shared" ref="H7:H14" si="0">G7/8</f>
        <v>0.5</v>
      </c>
      <c r="I7" s="8" t="s">
        <v>109</v>
      </c>
    </row>
    <row r="8" spans="1:9">
      <c r="A8" s="146">
        <v>2</v>
      </c>
      <c r="B8" s="110" t="s">
        <v>167</v>
      </c>
      <c r="C8" s="77" t="s">
        <v>51</v>
      </c>
      <c r="D8" s="67">
        <v>40109</v>
      </c>
      <c r="E8" s="8" t="s">
        <v>102</v>
      </c>
      <c r="F8" s="66" t="s">
        <v>103</v>
      </c>
      <c r="G8" s="151">
        <v>3</v>
      </c>
      <c r="H8" s="147">
        <f t="shared" si="0"/>
        <v>0.375</v>
      </c>
      <c r="I8" s="8"/>
    </row>
    <row r="9" spans="1:9">
      <c r="A9" s="146">
        <v>3</v>
      </c>
      <c r="B9" s="110" t="s">
        <v>168</v>
      </c>
      <c r="C9" s="6" t="s">
        <v>51</v>
      </c>
      <c r="D9" s="67">
        <v>40030</v>
      </c>
      <c r="E9" s="8" t="s">
        <v>102</v>
      </c>
      <c r="F9" s="66" t="s">
        <v>103</v>
      </c>
      <c r="G9" s="151">
        <v>3</v>
      </c>
      <c r="H9" s="147">
        <f t="shared" si="0"/>
        <v>0.375</v>
      </c>
      <c r="I9" s="8"/>
    </row>
    <row r="10" spans="1:9">
      <c r="A10" s="146">
        <v>4</v>
      </c>
      <c r="B10" s="110" t="s">
        <v>169</v>
      </c>
      <c r="C10" s="77" t="s">
        <v>51</v>
      </c>
      <c r="D10" s="67">
        <v>40332</v>
      </c>
      <c r="E10" s="8" t="s">
        <v>102</v>
      </c>
      <c r="F10" s="66" t="s">
        <v>105</v>
      </c>
      <c r="G10" s="151">
        <v>2</v>
      </c>
      <c r="H10" s="147">
        <f t="shared" si="0"/>
        <v>0.25</v>
      </c>
      <c r="I10" s="8"/>
    </row>
    <row r="11" spans="1:9">
      <c r="A11" s="146">
        <v>5</v>
      </c>
      <c r="B11" s="110" t="s">
        <v>170</v>
      </c>
      <c r="C11" s="6" t="s">
        <v>51</v>
      </c>
      <c r="D11" s="67">
        <v>40060</v>
      </c>
      <c r="E11" s="8" t="s">
        <v>102</v>
      </c>
      <c r="F11" s="66" t="s">
        <v>105</v>
      </c>
      <c r="G11" s="151">
        <v>2</v>
      </c>
      <c r="H11" s="147">
        <f t="shared" si="0"/>
        <v>0.25</v>
      </c>
      <c r="I11" s="8"/>
    </row>
    <row r="12" spans="1:9">
      <c r="A12" s="146">
        <v>6</v>
      </c>
      <c r="B12" s="110" t="s">
        <v>171</v>
      </c>
      <c r="C12" s="77" t="s">
        <v>51</v>
      </c>
      <c r="D12" s="67">
        <v>40100</v>
      </c>
      <c r="E12" s="8" t="s">
        <v>102</v>
      </c>
      <c r="F12" s="66" t="s">
        <v>105</v>
      </c>
      <c r="G12" s="151">
        <v>1</v>
      </c>
      <c r="H12" s="147">
        <f t="shared" si="0"/>
        <v>0.125</v>
      </c>
      <c r="I12" s="8"/>
    </row>
    <row r="13" spans="1:9">
      <c r="A13" s="146">
        <v>7</v>
      </c>
      <c r="B13" s="110" t="s">
        <v>172</v>
      </c>
      <c r="C13" s="6" t="s">
        <v>51</v>
      </c>
      <c r="D13" s="67">
        <v>40278</v>
      </c>
      <c r="E13" s="8" t="s">
        <v>102</v>
      </c>
      <c r="F13" s="66" t="s">
        <v>103</v>
      </c>
      <c r="G13" s="151">
        <v>0</v>
      </c>
      <c r="H13" s="147">
        <f t="shared" si="0"/>
        <v>0</v>
      </c>
      <c r="I13" s="8"/>
    </row>
    <row r="14" spans="1:9">
      <c r="A14" s="146">
        <v>8</v>
      </c>
      <c r="B14" s="110" t="s">
        <v>173</v>
      </c>
      <c r="C14" s="6" t="s">
        <v>51</v>
      </c>
      <c r="D14" s="67">
        <v>39987</v>
      </c>
      <c r="E14" s="8" t="s">
        <v>102</v>
      </c>
      <c r="F14" s="66" t="s">
        <v>105</v>
      </c>
      <c r="G14" s="151">
        <v>0</v>
      </c>
      <c r="H14" s="147">
        <f t="shared" si="0"/>
        <v>0</v>
      </c>
      <c r="I14" s="8"/>
    </row>
    <row r="15" spans="1:9">
      <c r="A15" s="71"/>
      <c r="B15" s="78"/>
      <c r="C15" s="71"/>
      <c r="D15" s="72"/>
      <c r="E15" s="72"/>
      <c r="F15" s="72"/>
      <c r="G15" s="72"/>
      <c r="H15" s="72"/>
      <c r="I15" s="72"/>
    </row>
    <row r="16" spans="1:9">
      <c r="A16" s="71"/>
      <c r="B16" s="10" t="s">
        <v>81</v>
      </c>
      <c r="C16" s="74"/>
      <c r="D16" s="74"/>
      <c r="E16" s="73" t="s">
        <v>82</v>
      </c>
      <c r="F16" s="72"/>
      <c r="G16" s="72"/>
      <c r="H16" s="72"/>
      <c r="I16" s="72"/>
    </row>
    <row r="17" spans="1:9">
      <c r="A17" s="71"/>
      <c r="B17" s="10"/>
      <c r="C17" s="74"/>
      <c r="D17" s="74"/>
      <c r="E17" s="74"/>
      <c r="F17" s="72"/>
      <c r="G17" s="72"/>
      <c r="H17" s="72"/>
      <c r="I17" s="72"/>
    </row>
    <row r="18" spans="1:9">
      <c r="A18" s="71"/>
      <c r="B18" s="10" t="s">
        <v>11</v>
      </c>
      <c r="C18" s="74"/>
      <c r="D18" s="74"/>
      <c r="E18" s="75" t="s">
        <v>84</v>
      </c>
      <c r="F18" s="72"/>
      <c r="G18" s="72"/>
      <c r="H18" s="72"/>
      <c r="I18" s="72"/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zoomScale="83" zoomScaleNormal="83" workbookViewId="0">
      <selection sqref="A1:I23"/>
    </sheetView>
  </sheetViews>
  <sheetFormatPr defaultRowHeight="14.4"/>
  <cols>
    <col min="1" max="1" width="5" customWidth="1"/>
    <col min="2" max="2" width="25.6640625" customWidth="1"/>
    <col min="3" max="3" width="6.5546875" customWidth="1"/>
    <col min="4" max="4" width="9.44140625" customWidth="1"/>
    <col min="5" max="5" width="14.6640625" customWidth="1"/>
    <col min="6" max="6" width="26.6640625" customWidth="1"/>
  </cols>
  <sheetData>
    <row r="1" spans="1:9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>
      <c r="A2" s="23"/>
      <c r="B2" s="99" t="s">
        <v>146</v>
      </c>
      <c r="C2" s="99"/>
      <c r="D2" s="99"/>
      <c r="E2" s="99"/>
      <c r="F2" s="99"/>
      <c r="G2" s="99"/>
      <c r="H2" s="99"/>
      <c r="I2" s="99"/>
    </row>
    <row r="3" spans="1:9">
      <c r="A3" s="98" t="s">
        <v>1</v>
      </c>
      <c r="B3" s="98"/>
      <c r="C3" s="98"/>
      <c r="D3" s="98"/>
      <c r="E3" s="98"/>
      <c r="F3" s="98"/>
      <c r="G3" s="98"/>
      <c r="H3" s="98"/>
      <c r="I3" s="98"/>
    </row>
    <row r="4" spans="1:9">
      <c r="A4" s="98" t="s">
        <v>188</v>
      </c>
      <c r="B4" s="98"/>
      <c r="C4" s="98"/>
      <c r="D4" s="98"/>
      <c r="E4" s="98"/>
      <c r="F4" s="98"/>
      <c r="G4" s="98"/>
      <c r="H4" s="98"/>
      <c r="I4" s="98"/>
    </row>
    <row r="5" spans="1:9">
      <c r="A5" s="23"/>
      <c r="B5" s="5"/>
      <c r="C5" s="23"/>
      <c r="D5" s="23"/>
      <c r="E5" s="23"/>
      <c r="F5" s="23"/>
      <c r="G5" s="23"/>
      <c r="H5" s="23"/>
      <c r="I5" s="23"/>
    </row>
    <row r="6" spans="1:9" ht="30.6">
      <c r="A6" s="63" t="s">
        <v>2</v>
      </c>
      <c r="B6" s="64" t="s">
        <v>3</v>
      </c>
      <c r="C6" s="63" t="s">
        <v>4</v>
      </c>
      <c r="D6" s="65" t="s">
        <v>5</v>
      </c>
      <c r="E6" s="65" t="s">
        <v>6</v>
      </c>
      <c r="F6" s="65" t="s">
        <v>7</v>
      </c>
      <c r="G6" s="65" t="s">
        <v>8</v>
      </c>
      <c r="H6" s="65" t="s">
        <v>9</v>
      </c>
      <c r="I6" s="65" t="s">
        <v>10</v>
      </c>
    </row>
    <row r="7" spans="1:9">
      <c r="A7" s="82">
        <v>1</v>
      </c>
      <c r="B7" s="83" t="s">
        <v>175</v>
      </c>
      <c r="C7" s="65" t="s">
        <v>51</v>
      </c>
      <c r="D7" s="84">
        <v>39659</v>
      </c>
      <c r="E7" s="65" t="s">
        <v>102</v>
      </c>
      <c r="F7" s="66" t="s">
        <v>141</v>
      </c>
      <c r="G7" s="68">
        <v>3</v>
      </c>
      <c r="H7" s="85">
        <f>G7/8</f>
        <v>0.375</v>
      </c>
      <c r="I7" s="63">
        <v>0</v>
      </c>
    </row>
    <row r="8" spans="1:9">
      <c r="A8" s="63">
        <v>2</v>
      </c>
      <c r="B8" s="83" t="s">
        <v>176</v>
      </c>
      <c r="C8" s="65" t="s">
        <v>51</v>
      </c>
      <c r="D8" s="84">
        <v>39876</v>
      </c>
      <c r="E8" s="65" t="s">
        <v>102</v>
      </c>
      <c r="F8" s="66" t="s">
        <v>105</v>
      </c>
      <c r="G8" s="68">
        <v>3</v>
      </c>
      <c r="H8" s="85">
        <f t="shared" ref="H8:H19" si="0">G8/8</f>
        <v>0.375</v>
      </c>
      <c r="I8" s="63">
        <v>0</v>
      </c>
    </row>
    <row r="9" spans="1:9">
      <c r="A9" s="82">
        <v>3</v>
      </c>
      <c r="B9" s="83" t="s">
        <v>177</v>
      </c>
      <c r="C9" s="65" t="s">
        <v>51</v>
      </c>
      <c r="D9" s="84">
        <v>39678</v>
      </c>
      <c r="E9" s="65" t="s">
        <v>102</v>
      </c>
      <c r="F9" s="66" t="s">
        <v>104</v>
      </c>
      <c r="G9" s="68">
        <v>3</v>
      </c>
      <c r="H9" s="85">
        <f t="shared" si="0"/>
        <v>0.375</v>
      </c>
      <c r="I9" s="65">
        <v>0</v>
      </c>
    </row>
    <row r="10" spans="1:9">
      <c r="A10" s="63">
        <v>4</v>
      </c>
      <c r="B10" s="83" t="s">
        <v>178</v>
      </c>
      <c r="C10" s="65" t="s">
        <v>51</v>
      </c>
      <c r="D10" s="84">
        <v>39673</v>
      </c>
      <c r="E10" s="65" t="s">
        <v>102</v>
      </c>
      <c r="F10" s="66" t="s">
        <v>141</v>
      </c>
      <c r="G10" s="68">
        <v>2</v>
      </c>
      <c r="H10" s="85">
        <f t="shared" si="0"/>
        <v>0.25</v>
      </c>
      <c r="I10" s="63"/>
    </row>
    <row r="11" spans="1:9">
      <c r="A11" s="82">
        <v>5</v>
      </c>
      <c r="B11" s="83" t="s">
        <v>179</v>
      </c>
      <c r="C11" s="65" t="s">
        <v>51</v>
      </c>
      <c r="D11" s="84">
        <v>39540</v>
      </c>
      <c r="E11" s="65" t="s">
        <v>102</v>
      </c>
      <c r="F11" s="66" t="s">
        <v>141</v>
      </c>
      <c r="G11" s="68">
        <v>2</v>
      </c>
      <c r="H11" s="85">
        <f t="shared" si="0"/>
        <v>0.25</v>
      </c>
      <c r="I11" s="63"/>
    </row>
    <row r="12" spans="1:9">
      <c r="A12" s="63">
        <v>6</v>
      </c>
      <c r="B12" s="83" t="s">
        <v>180</v>
      </c>
      <c r="C12" s="86" t="s">
        <v>51</v>
      </c>
      <c r="D12" s="84">
        <v>39879</v>
      </c>
      <c r="E12" s="86" t="s">
        <v>102</v>
      </c>
      <c r="F12" s="66" t="s">
        <v>104</v>
      </c>
      <c r="G12" s="68">
        <v>2</v>
      </c>
      <c r="H12" s="85">
        <f t="shared" si="0"/>
        <v>0.25</v>
      </c>
      <c r="I12" s="68"/>
    </row>
    <row r="13" spans="1:9">
      <c r="A13" s="82">
        <v>7</v>
      </c>
      <c r="B13" s="83" t="s">
        <v>181</v>
      </c>
      <c r="C13" s="86" t="s">
        <v>51</v>
      </c>
      <c r="D13" s="84">
        <v>39703</v>
      </c>
      <c r="E13" s="86" t="s">
        <v>102</v>
      </c>
      <c r="F13" s="66" t="s">
        <v>141</v>
      </c>
      <c r="G13" s="68">
        <v>1</v>
      </c>
      <c r="H13" s="85">
        <f t="shared" si="0"/>
        <v>0.125</v>
      </c>
      <c r="I13" s="68"/>
    </row>
    <row r="14" spans="1:9">
      <c r="A14" s="63">
        <v>8</v>
      </c>
      <c r="B14" s="83" t="s">
        <v>182</v>
      </c>
      <c r="C14" s="86" t="s">
        <v>51</v>
      </c>
      <c r="D14" s="84">
        <v>39639</v>
      </c>
      <c r="E14" s="86" t="s">
        <v>102</v>
      </c>
      <c r="F14" s="66" t="s">
        <v>104</v>
      </c>
      <c r="G14" s="68">
        <v>1</v>
      </c>
      <c r="H14" s="85">
        <f t="shared" si="0"/>
        <v>0.125</v>
      </c>
      <c r="I14" s="68"/>
    </row>
    <row r="15" spans="1:9">
      <c r="A15" s="82">
        <v>9</v>
      </c>
      <c r="B15" s="83" t="s">
        <v>183</v>
      </c>
      <c r="C15" s="86" t="s">
        <v>51</v>
      </c>
      <c r="D15" s="84">
        <v>39694</v>
      </c>
      <c r="E15" s="86" t="s">
        <v>102</v>
      </c>
      <c r="F15" s="66" t="s">
        <v>104</v>
      </c>
      <c r="G15" s="68">
        <v>1</v>
      </c>
      <c r="H15" s="85">
        <f t="shared" si="0"/>
        <v>0.125</v>
      </c>
      <c r="I15" s="68"/>
    </row>
    <row r="16" spans="1:9">
      <c r="A16" s="63">
        <v>10</v>
      </c>
      <c r="B16" s="83" t="s">
        <v>184</v>
      </c>
      <c r="C16" s="86" t="s">
        <v>51</v>
      </c>
      <c r="D16" s="84">
        <v>39701</v>
      </c>
      <c r="E16" s="86" t="s">
        <v>102</v>
      </c>
      <c r="F16" s="66" t="s">
        <v>105</v>
      </c>
      <c r="G16" s="68">
        <v>0</v>
      </c>
      <c r="H16" s="85">
        <f t="shared" si="0"/>
        <v>0</v>
      </c>
      <c r="I16" s="68"/>
    </row>
    <row r="17" spans="1:9">
      <c r="A17" s="82">
        <v>11</v>
      </c>
      <c r="B17" s="83" t="s">
        <v>185</v>
      </c>
      <c r="C17" s="86" t="s">
        <v>51</v>
      </c>
      <c r="D17" s="84">
        <v>39559</v>
      </c>
      <c r="E17" s="86" t="s">
        <v>102</v>
      </c>
      <c r="F17" s="66" t="s">
        <v>105</v>
      </c>
      <c r="G17" s="68">
        <v>0</v>
      </c>
      <c r="H17" s="85">
        <f t="shared" si="0"/>
        <v>0</v>
      </c>
      <c r="I17" s="68"/>
    </row>
    <row r="18" spans="1:9">
      <c r="A18" s="63">
        <v>12</v>
      </c>
      <c r="B18" s="83" t="s">
        <v>186</v>
      </c>
      <c r="C18" s="86" t="s">
        <v>51</v>
      </c>
      <c r="D18" s="84">
        <v>39606</v>
      </c>
      <c r="E18" s="86" t="s">
        <v>102</v>
      </c>
      <c r="F18" s="66" t="s">
        <v>141</v>
      </c>
      <c r="G18" s="68">
        <v>0</v>
      </c>
      <c r="H18" s="85">
        <f t="shared" si="0"/>
        <v>0</v>
      </c>
      <c r="I18" s="68"/>
    </row>
    <row r="19" spans="1:9">
      <c r="A19" s="82">
        <v>13</v>
      </c>
      <c r="B19" s="83" t="s">
        <v>187</v>
      </c>
      <c r="C19" s="86" t="s">
        <v>51</v>
      </c>
      <c r="D19" s="67">
        <v>39499</v>
      </c>
      <c r="E19" s="86" t="s">
        <v>102</v>
      </c>
      <c r="F19" s="66" t="s">
        <v>141</v>
      </c>
      <c r="G19" s="68">
        <v>0</v>
      </c>
      <c r="H19" s="85">
        <f t="shared" si="0"/>
        <v>0</v>
      </c>
      <c r="I19" s="68"/>
    </row>
    <row r="20" spans="1:9">
      <c r="A20" s="74"/>
      <c r="B20" s="74"/>
      <c r="C20" s="74"/>
      <c r="D20" s="152"/>
      <c r="E20" s="74"/>
      <c r="F20" s="74"/>
      <c r="G20" s="74"/>
      <c r="H20" s="74"/>
      <c r="I20" s="74"/>
    </row>
    <row r="21" spans="1:9">
      <c r="A21" s="74"/>
      <c r="B21" s="10" t="s">
        <v>81</v>
      </c>
      <c r="C21" s="74"/>
      <c r="D21" s="74"/>
      <c r="E21" s="73" t="s">
        <v>82</v>
      </c>
      <c r="F21" s="74"/>
      <c r="G21" s="74"/>
      <c r="H21" s="74"/>
      <c r="I21" s="74"/>
    </row>
    <row r="22" spans="1:9">
      <c r="A22" s="74"/>
      <c r="B22" s="10"/>
      <c r="C22" s="74"/>
      <c r="D22" s="74"/>
      <c r="E22" s="74"/>
      <c r="F22" s="74"/>
      <c r="G22" s="74"/>
      <c r="H22" s="74"/>
      <c r="I22" s="74"/>
    </row>
    <row r="23" spans="1:9">
      <c r="A23" s="74"/>
      <c r="B23" s="10" t="s">
        <v>11</v>
      </c>
      <c r="C23" s="74"/>
      <c r="D23" s="74"/>
      <c r="E23" s="75" t="s">
        <v>84</v>
      </c>
      <c r="F23" s="74"/>
      <c r="G23" s="74"/>
      <c r="H23" s="74"/>
      <c r="I23" s="74"/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"/>
  <sheetViews>
    <sheetView zoomScale="72" zoomScaleNormal="72" workbookViewId="0">
      <selection sqref="A1:I16"/>
    </sheetView>
  </sheetViews>
  <sheetFormatPr defaultRowHeight="14.4"/>
  <cols>
    <col min="1" max="1" width="2.88671875" customWidth="1"/>
    <col min="2" max="2" width="31.21875" customWidth="1"/>
    <col min="3" max="3" width="9.44140625" customWidth="1"/>
    <col min="4" max="4" width="11.77734375" customWidth="1"/>
    <col min="5" max="5" width="19.44140625" customWidth="1"/>
    <col min="6" max="6" width="29.44140625" customWidth="1"/>
  </cols>
  <sheetData>
    <row r="1" spans="1:9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15.6">
      <c r="A2" s="1"/>
      <c r="B2" s="101" t="s">
        <v>148</v>
      </c>
      <c r="C2" s="101"/>
      <c r="D2" s="101"/>
      <c r="E2" s="101"/>
      <c r="F2" s="101"/>
      <c r="G2" s="101"/>
      <c r="H2" s="101"/>
      <c r="I2" s="101"/>
    </row>
    <row r="3" spans="1:9" ht="15.6">
      <c r="A3" s="102" t="s">
        <v>1</v>
      </c>
      <c r="B3" s="102"/>
      <c r="C3" s="102"/>
      <c r="D3" s="102"/>
      <c r="E3" s="102"/>
      <c r="F3" s="102"/>
      <c r="G3" s="102"/>
      <c r="H3" s="102"/>
      <c r="I3" s="102"/>
    </row>
    <row r="4" spans="1:9" ht="15.6">
      <c r="A4" s="102" t="s">
        <v>147</v>
      </c>
      <c r="B4" s="102"/>
      <c r="C4" s="102"/>
      <c r="D4" s="102"/>
      <c r="E4" s="102"/>
      <c r="F4" s="102"/>
      <c r="G4" s="102"/>
      <c r="H4" s="102"/>
      <c r="I4" s="102"/>
    </row>
    <row r="5" spans="1:9" ht="15.6">
      <c r="A5" s="1"/>
      <c r="B5" s="3"/>
      <c r="C5" s="1"/>
      <c r="D5" s="1"/>
      <c r="E5" s="1"/>
      <c r="F5" s="1"/>
      <c r="G5" s="1"/>
      <c r="H5" s="1"/>
      <c r="I5" s="1"/>
    </row>
    <row r="6" spans="1:9" ht="62.4">
      <c r="A6" s="88" t="s">
        <v>2</v>
      </c>
      <c r="B6" s="89" t="s">
        <v>3</v>
      </c>
      <c r="C6" s="88" t="s">
        <v>4</v>
      </c>
      <c r="D6" s="90" t="s">
        <v>5</v>
      </c>
      <c r="E6" s="90" t="s">
        <v>6</v>
      </c>
      <c r="F6" s="90" t="s">
        <v>7</v>
      </c>
      <c r="G6" s="40" t="s">
        <v>8</v>
      </c>
      <c r="H6" s="40" t="s">
        <v>9</v>
      </c>
      <c r="I6" s="40" t="s">
        <v>10</v>
      </c>
    </row>
    <row r="7" spans="1:9" ht="31.2">
      <c r="A7" s="39">
        <v>1</v>
      </c>
      <c r="B7" s="80" t="s">
        <v>189</v>
      </c>
      <c r="C7" s="40" t="s">
        <v>51</v>
      </c>
      <c r="D7" s="38">
        <v>39458</v>
      </c>
      <c r="E7" s="81" t="s">
        <v>102</v>
      </c>
      <c r="F7" s="37" t="s">
        <v>141</v>
      </c>
      <c r="G7" s="87">
        <v>4</v>
      </c>
      <c r="H7" s="46">
        <f t="shared" ref="H7:H12" si="0">G7/8</f>
        <v>0.5</v>
      </c>
      <c r="I7" s="40" t="s">
        <v>109</v>
      </c>
    </row>
    <row r="8" spans="1:9" ht="31.2">
      <c r="A8" s="39">
        <v>2</v>
      </c>
      <c r="B8" s="80" t="s">
        <v>190</v>
      </c>
      <c r="C8" s="40" t="s">
        <v>51</v>
      </c>
      <c r="D8" s="38">
        <v>39223</v>
      </c>
      <c r="E8" s="81" t="s">
        <v>102</v>
      </c>
      <c r="F8" s="37" t="s">
        <v>141</v>
      </c>
      <c r="G8" s="87">
        <v>2</v>
      </c>
      <c r="H8" s="46">
        <f t="shared" si="0"/>
        <v>0.25</v>
      </c>
      <c r="I8" s="40"/>
    </row>
    <row r="9" spans="1:9" ht="31.2">
      <c r="A9" s="39">
        <v>3</v>
      </c>
      <c r="B9" s="80" t="s">
        <v>191</v>
      </c>
      <c r="C9" s="40" t="s">
        <v>51</v>
      </c>
      <c r="D9" s="38">
        <v>39390</v>
      </c>
      <c r="E9" s="81" t="s">
        <v>102</v>
      </c>
      <c r="F9" s="37" t="s">
        <v>141</v>
      </c>
      <c r="G9" s="87">
        <v>2</v>
      </c>
      <c r="H9" s="46">
        <f t="shared" si="0"/>
        <v>0.25</v>
      </c>
      <c r="I9" s="40"/>
    </row>
    <row r="10" spans="1:9" ht="31.2">
      <c r="A10" s="39">
        <v>4</v>
      </c>
      <c r="B10" s="80" t="s">
        <v>192</v>
      </c>
      <c r="C10" s="40" t="s">
        <v>51</v>
      </c>
      <c r="D10" s="38">
        <v>39393</v>
      </c>
      <c r="E10" s="81" t="s">
        <v>102</v>
      </c>
      <c r="F10" s="37" t="s">
        <v>141</v>
      </c>
      <c r="G10" s="87">
        <v>1</v>
      </c>
      <c r="H10" s="46">
        <f t="shared" si="0"/>
        <v>0.125</v>
      </c>
      <c r="I10" s="40"/>
    </row>
    <row r="11" spans="1:9" ht="31.2">
      <c r="A11" s="39">
        <v>5</v>
      </c>
      <c r="B11" s="80" t="s">
        <v>193</v>
      </c>
      <c r="C11" s="40" t="s">
        <v>51</v>
      </c>
      <c r="D11" s="38">
        <v>39335</v>
      </c>
      <c r="E11" s="81" t="s">
        <v>102</v>
      </c>
      <c r="F11" s="37" t="s">
        <v>104</v>
      </c>
      <c r="G11" s="87">
        <v>1</v>
      </c>
      <c r="H11" s="46">
        <f t="shared" si="0"/>
        <v>0.125</v>
      </c>
      <c r="I11" s="40"/>
    </row>
    <row r="12" spans="1:9" ht="31.2">
      <c r="A12" s="39">
        <v>6</v>
      </c>
      <c r="B12" s="80" t="s">
        <v>194</v>
      </c>
      <c r="C12" s="40" t="s">
        <v>51</v>
      </c>
      <c r="D12" s="38">
        <v>39347</v>
      </c>
      <c r="E12" s="81" t="s">
        <v>102</v>
      </c>
      <c r="F12" s="37" t="s">
        <v>141</v>
      </c>
      <c r="G12" s="87">
        <v>0</v>
      </c>
      <c r="H12" s="46">
        <f t="shared" si="0"/>
        <v>0</v>
      </c>
      <c r="I12" s="40"/>
    </row>
    <row r="13" spans="1:9" ht="15.6">
      <c r="A13" s="2"/>
      <c r="B13" s="3"/>
      <c r="C13" s="2"/>
      <c r="D13" s="2"/>
      <c r="E13" s="2"/>
      <c r="F13" s="2"/>
      <c r="G13" s="2"/>
      <c r="H13" s="2"/>
      <c r="I13" s="2"/>
    </row>
    <row r="14" spans="1:9" ht="15.6">
      <c r="A14" s="2"/>
      <c r="B14" s="2" t="s">
        <v>81</v>
      </c>
      <c r="E14" s="36" t="s">
        <v>82</v>
      </c>
      <c r="F14" s="2"/>
      <c r="G14" s="2"/>
      <c r="H14" s="2"/>
      <c r="I14" s="2"/>
    </row>
    <row r="15" spans="1:9" ht="15.6">
      <c r="A15" s="2"/>
      <c r="B15" s="2"/>
      <c r="F15" s="2"/>
      <c r="G15" s="2"/>
      <c r="H15" s="2"/>
      <c r="I15" s="2"/>
    </row>
    <row r="16" spans="1:9" ht="15.6">
      <c r="A16" s="2"/>
      <c r="B16" s="2" t="s">
        <v>11</v>
      </c>
      <c r="E16" s="31" t="s">
        <v>84</v>
      </c>
      <c r="F16" s="2"/>
      <c r="G16" s="2"/>
      <c r="H16" s="2"/>
      <c r="I16" s="2"/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="76" zoomScaleNormal="76" workbookViewId="0">
      <selection activeCell="G16" sqref="G16"/>
    </sheetView>
  </sheetViews>
  <sheetFormatPr defaultRowHeight="14.4"/>
  <cols>
    <col min="1" max="1" width="4" customWidth="1"/>
    <col min="2" max="2" width="21.6640625" customWidth="1"/>
    <col min="3" max="3" width="10" customWidth="1"/>
    <col min="4" max="4" width="12.44140625" customWidth="1"/>
    <col min="5" max="5" width="20.109375" customWidth="1"/>
    <col min="6" max="6" width="29.109375" customWidth="1"/>
  </cols>
  <sheetData>
    <row r="1" spans="1:9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15.6">
      <c r="A2" s="1"/>
      <c r="B2" s="101" t="s">
        <v>149</v>
      </c>
      <c r="C2" s="101"/>
      <c r="D2" s="101"/>
      <c r="E2" s="101"/>
      <c r="F2" s="101"/>
      <c r="G2" s="101"/>
      <c r="H2" s="101"/>
      <c r="I2" s="101"/>
    </row>
    <row r="3" spans="1:9" ht="15.6">
      <c r="A3" s="102" t="s">
        <v>1</v>
      </c>
      <c r="B3" s="102"/>
      <c r="C3" s="102"/>
      <c r="D3" s="102"/>
      <c r="E3" s="102"/>
      <c r="F3" s="102"/>
      <c r="G3" s="102"/>
      <c r="H3" s="102"/>
      <c r="I3" s="102"/>
    </row>
    <row r="4" spans="1:9" ht="15.6">
      <c r="A4" s="102" t="s">
        <v>150</v>
      </c>
      <c r="B4" s="102"/>
      <c r="C4" s="102"/>
      <c r="D4" s="102"/>
      <c r="E4" s="102"/>
      <c r="F4" s="102"/>
      <c r="G4" s="102"/>
      <c r="H4" s="102"/>
      <c r="I4" s="102"/>
    </row>
    <row r="5" spans="1:9" ht="15.6">
      <c r="A5" s="1"/>
      <c r="B5" s="3"/>
      <c r="C5" s="1"/>
      <c r="D5" s="1"/>
      <c r="E5" s="1"/>
      <c r="F5" s="1"/>
      <c r="G5" s="1"/>
      <c r="H5" s="1"/>
      <c r="I5" s="1"/>
    </row>
    <row r="6" spans="1:9" ht="62.4">
      <c r="A6" s="39" t="s">
        <v>2</v>
      </c>
      <c r="B6" s="89" t="s">
        <v>3</v>
      </c>
      <c r="C6" s="88" t="s">
        <v>4</v>
      </c>
      <c r="D6" s="90" t="s">
        <v>5</v>
      </c>
      <c r="E6" s="90" t="s">
        <v>6</v>
      </c>
      <c r="F6" s="90" t="s">
        <v>7</v>
      </c>
      <c r="G6" s="90" t="s">
        <v>8</v>
      </c>
      <c r="H6" s="90" t="s">
        <v>9</v>
      </c>
      <c r="I6" s="40" t="s">
        <v>10</v>
      </c>
    </row>
    <row r="7" spans="1:9" ht="31.2">
      <c r="A7" s="94">
        <v>1</v>
      </c>
      <c r="B7" s="97" t="s">
        <v>195</v>
      </c>
      <c r="C7" s="79" t="s">
        <v>51</v>
      </c>
      <c r="D7" s="96">
        <v>38933</v>
      </c>
      <c r="E7" s="40" t="s">
        <v>102</v>
      </c>
      <c r="F7" s="37" t="s">
        <v>104</v>
      </c>
      <c r="G7" s="87">
        <v>5</v>
      </c>
      <c r="H7" s="95">
        <f>G7/8</f>
        <v>0.625</v>
      </c>
      <c r="I7" s="40" t="s">
        <v>109</v>
      </c>
    </row>
    <row r="8" spans="1:9" ht="31.2">
      <c r="A8" s="94">
        <v>2</v>
      </c>
      <c r="B8" s="97" t="s">
        <v>196</v>
      </c>
      <c r="C8" s="79" t="s">
        <v>51</v>
      </c>
      <c r="D8" s="38">
        <v>39129</v>
      </c>
      <c r="E8" s="40" t="s">
        <v>102</v>
      </c>
      <c r="F8" s="37" t="s">
        <v>141</v>
      </c>
      <c r="G8" s="87">
        <v>3</v>
      </c>
      <c r="H8" s="95">
        <f t="shared" ref="H8:H10" si="0">G8/8</f>
        <v>0.375</v>
      </c>
      <c r="I8" s="40"/>
    </row>
    <row r="9" spans="1:9" ht="31.2">
      <c r="A9" s="94">
        <v>3</v>
      </c>
      <c r="B9" s="97" t="s">
        <v>197</v>
      </c>
      <c r="C9" s="79" t="s">
        <v>51</v>
      </c>
      <c r="D9" s="38">
        <v>38958</v>
      </c>
      <c r="E9" s="40" t="s">
        <v>102</v>
      </c>
      <c r="F9" s="37" t="s">
        <v>141</v>
      </c>
      <c r="G9" s="87">
        <v>2</v>
      </c>
      <c r="H9" s="95">
        <f t="shared" si="0"/>
        <v>0.25</v>
      </c>
      <c r="I9" s="40"/>
    </row>
    <row r="10" spans="1:9" ht="31.2">
      <c r="A10" s="153">
        <v>4</v>
      </c>
      <c r="B10" s="97" t="s">
        <v>198</v>
      </c>
      <c r="C10" s="79" t="s">
        <v>51</v>
      </c>
      <c r="D10" s="38">
        <v>38854</v>
      </c>
      <c r="E10" s="40" t="s">
        <v>102</v>
      </c>
      <c r="F10" s="37" t="s">
        <v>141</v>
      </c>
      <c r="G10" s="87">
        <v>3</v>
      </c>
      <c r="H10" s="95">
        <f t="shared" si="0"/>
        <v>0.375</v>
      </c>
      <c r="I10" s="40"/>
    </row>
    <row r="11" spans="1:9" ht="15.6">
      <c r="A11" s="25"/>
      <c r="B11" s="91"/>
      <c r="C11" s="92"/>
      <c r="D11" s="93"/>
      <c r="E11" s="43"/>
      <c r="F11" s="43"/>
      <c r="G11" s="41"/>
      <c r="H11" s="42"/>
      <c r="I11" s="43"/>
    </row>
    <row r="12" spans="1:9" ht="15.6">
      <c r="A12" s="25"/>
      <c r="B12" s="2" t="s">
        <v>81</v>
      </c>
      <c r="E12" s="36" t="s">
        <v>82</v>
      </c>
      <c r="F12" s="43"/>
      <c r="G12" s="41"/>
      <c r="H12" s="42"/>
      <c r="I12" s="43"/>
    </row>
    <row r="13" spans="1:9" ht="15.6">
      <c r="A13" s="26"/>
      <c r="B13" s="2"/>
      <c r="F13" s="26"/>
      <c r="G13" s="26"/>
      <c r="H13" s="26"/>
      <c r="I13" s="26"/>
    </row>
    <row r="14" spans="1:9" ht="15.6">
      <c r="A14" s="2"/>
      <c r="B14" s="2" t="s">
        <v>11</v>
      </c>
      <c r="E14" s="31" t="s">
        <v>84</v>
      </c>
      <c r="F14" s="2"/>
      <c r="G14" s="2"/>
      <c r="H14" s="2"/>
      <c r="I14" s="2"/>
    </row>
    <row r="15" spans="1:9" ht="15.6">
      <c r="A15" s="2"/>
      <c r="F15" s="2"/>
      <c r="G15" s="2"/>
      <c r="H15" s="2"/>
      <c r="I15" s="2"/>
    </row>
    <row r="16" spans="1:9" ht="15.6">
      <c r="A16" s="2"/>
      <c r="F16" s="2"/>
      <c r="G16" s="2"/>
      <c r="H16" s="2"/>
      <c r="I16" s="2"/>
    </row>
  </sheetData>
  <mergeCells count="4">
    <mergeCell ref="A1:I1"/>
    <mergeCell ref="B2:I2"/>
    <mergeCell ref="A3:I3"/>
    <mergeCell ref="A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2023-11-02T14:19:10Z</dcterms:modified>
</cp:coreProperties>
</file>